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75" windowHeight="7755" activeTab="0"/>
  </bookViews>
  <sheets>
    <sheet name="集計表" sheetId="1" r:id="rId1"/>
  </sheets>
  <definedNames/>
  <calcPr fullCalcOnLoad="1"/>
</workbook>
</file>

<file path=xl/sharedStrings.xml><?xml version="1.0" encoding="utf-8"?>
<sst xmlns="http://schemas.openxmlformats.org/spreadsheetml/2006/main" count="91" uniqueCount="40">
  <si>
    <t>幼児</t>
  </si>
  <si>
    <t>男子</t>
  </si>
  <si>
    <t>女子</t>
  </si>
  <si>
    <t>小学</t>
  </si>
  <si>
    <t>中学</t>
  </si>
  <si>
    <t>高校
高専(1～3)</t>
  </si>
  <si>
    <t>高専(4～5)
大学</t>
  </si>
  <si>
    <t>一般</t>
  </si>
  <si>
    <t>名</t>
  </si>
  <si>
    <t>人数集計</t>
  </si>
  <si>
    <t>長野県水泳連盟　選手登録　集計表 （振込領収コピー貼付）</t>
  </si>
  <si>
    <t>登録費集計</t>
  </si>
  <si>
    <t>合計</t>
  </si>
  <si>
    <t>小計</t>
  </si>
  <si>
    <t>小・中・高・高専(1～3)</t>
  </si>
  <si>
    <t>高専(4～5)・大・一般</t>
  </si>
  <si>
    <t>男女総計</t>
  </si>
  <si>
    <t>小・中・高・高専(1～3)
１名　１，０００円</t>
  </si>
  <si>
    <t>高専(4～5)・大・一般
１名　１，３００円</t>
  </si>
  <si>
    <t>人数</t>
  </si>
  <si>
    <t>登録費</t>
  </si>
  <si>
    <t>金額</t>
  </si>
  <si>
    <t>人</t>
  </si>
  <si>
    <t>円</t>
  </si>
  <si>
    <t>登録種別</t>
  </si>
  <si>
    <t>団体登録料</t>
  </si>
  <si>
    <t>登録費総計</t>
  </si>
  <si>
    <t>平成</t>
  </si>
  <si>
    <t>連絡責任者</t>
  </si>
  <si>
    <t>印</t>
  </si>
  <si>
    <t>年</t>
  </si>
  <si>
    <t>月</t>
  </si>
  <si>
    <t>日</t>
  </si>
  <si>
    <t>※　この用紙の裏面に振込領収書のコピーもしくはインターネットバンキング</t>
  </si>
  <si>
    <t>　　 の画面コピーを貼付して下さい。</t>
  </si>
  <si>
    <t>団体登録番号／登録団体名</t>
  </si>
  <si>
    <t>　　　　　　　／</t>
  </si>
  <si>
    <t>連絡責任者住所</t>
  </si>
  <si>
    <t>連絡責任者ＴＥＬ</t>
  </si>
  <si>
    <t>連絡責任者　E-mail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</si>
</sst>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double"/>
      <top style="medium"/>
      <bottom style="thin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9" xfId="0" applyFill="1" applyBorder="1" applyAlignment="1" applyProtection="1">
      <alignment vertical="center"/>
      <protection/>
    </xf>
    <xf numFmtId="0" fontId="0" fillId="0" borderId="19" xfId="0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2" borderId="33" xfId="0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Zeros="0" tabSelected="1" workbookViewId="0" topLeftCell="A1">
      <selection activeCell="G28" sqref="G28:N28"/>
    </sheetView>
  </sheetViews>
  <sheetFormatPr defaultColWidth="9.00390625" defaultRowHeight="13.5"/>
  <cols>
    <col min="1" max="1" width="2.625" style="0" customWidth="1"/>
    <col min="2" max="2" width="6.875" style="0" customWidth="1"/>
    <col min="3" max="3" width="9.625" style="0" customWidth="1"/>
    <col min="4" max="4" width="2.625" style="0" customWidth="1"/>
    <col min="5" max="5" width="9.625" style="0" customWidth="1"/>
    <col min="6" max="6" width="2.625" style="0" customWidth="1"/>
    <col min="7" max="7" width="9.625" style="0" customWidth="1"/>
    <col min="8" max="8" width="2.625" style="0" customWidth="1"/>
    <col min="9" max="9" width="9.625" style="0" customWidth="1"/>
    <col min="10" max="10" width="2.625" style="0" customWidth="1"/>
    <col min="11" max="11" width="9.625" style="0" customWidth="1"/>
    <col min="12" max="12" width="2.625" style="0" customWidth="1"/>
    <col min="13" max="13" width="9.625" style="0" customWidth="1"/>
    <col min="14" max="15" width="2.625" style="0" customWidth="1"/>
  </cols>
  <sheetData>
    <row r="1" spans="1:15" ht="18.75">
      <c r="A1" s="100" t="s">
        <v>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3" spans="2:14" ht="15" thickBot="1">
      <c r="B3" s="92" t="s">
        <v>9</v>
      </c>
      <c r="C3" s="92"/>
      <c r="D3" s="92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27.75" customHeight="1" thickBot="1">
      <c r="A4" s="31"/>
      <c r="B4" s="34"/>
      <c r="C4" s="107" t="s">
        <v>0</v>
      </c>
      <c r="D4" s="93"/>
      <c r="E4" s="93" t="s">
        <v>3</v>
      </c>
      <c r="F4" s="93"/>
      <c r="G4" s="93" t="s">
        <v>4</v>
      </c>
      <c r="H4" s="93"/>
      <c r="I4" s="95" t="s">
        <v>5</v>
      </c>
      <c r="J4" s="96"/>
      <c r="K4" s="105" t="s">
        <v>6</v>
      </c>
      <c r="L4" s="95"/>
      <c r="M4" s="93" t="s">
        <v>7</v>
      </c>
      <c r="N4" s="106"/>
    </row>
    <row r="5" spans="1:14" ht="27.75" customHeight="1" thickTop="1">
      <c r="A5" s="31"/>
      <c r="B5" s="19" t="s">
        <v>1</v>
      </c>
      <c r="C5" s="16"/>
      <c r="D5" s="11" t="s">
        <v>8</v>
      </c>
      <c r="E5" s="10"/>
      <c r="F5" s="11" t="s">
        <v>8</v>
      </c>
      <c r="G5" s="10"/>
      <c r="H5" s="11" t="s">
        <v>8</v>
      </c>
      <c r="I5" s="10"/>
      <c r="J5" s="19" t="s">
        <v>8</v>
      </c>
      <c r="K5" s="16"/>
      <c r="L5" s="11" t="s">
        <v>8</v>
      </c>
      <c r="M5" s="10"/>
      <c r="N5" s="24" t="s">
        <v>8</v>
      </c>
    </row>
    <row r="6" spans="1:14" ht="27.75" customHeight="1">
      <c r="A6" s="31"/>
      <c r="B6" s="20" t="s">
        <v>2</v>
      </c>
      <c r="C6" s="17"/>
      <c r="D6" s="1" t="s">
        <v>8</v>
      </c>
      <c r="E6" s="9"/>
      <c r="F6" s="1" t="s">
        <v>8</v>
      </c>
      <c r="G6" s="9"/>
      <c r="H6" s="1" t="s">
        <v>8</v>
      </c>
      <c r="I6" s="9"/>
      <c r="J6" s="20" t="s">
        <v>8</v>
      </c>
      <c r="K6" s="17"/>
      <c r="L6" s="1" t="s">
        <v>8</v>
      </c>
      <c r="M6" s="9"/>
      <c r="N6" s="25" t="s">
        <v>8</v>
      </c>
    </row>
    <row r="7" spans="1:14" s="8" customFormat="1" ht="19.5" customHeight="1" thickBot="1">
      <c r="A7" s="35"/>
      <c r="B7" s="21" t="s">
        <v>13</v>
      </c>
      <c r="C7" s="18">
        <f>C5+C6</f>
        <v>0</v>
      </c>
      <c r="D7" s="15" t="s">
        <v>8</v>
      </c>
      <c r="E7" s="14">
        <f>E5+E6</f>
        <v>0</v>
      </c>
      <c r="F7" s="15" t="s">
        <v>8</v>
      </c>
      <c r="G7" s="14">
        <f>G5+G6</f>
        <v>0</v>
      </c>
      <c r="H7" s="15" t="s">
        <v>8</v>
      </c>
      <c r="I7" s="14">
        <f>I5+I6</f>
        <v>0</v>
      </c>
      <c r="J7" s="21" t="s">
        <v>8</v>
      </c>
      <c r="K7" s="18">
        <f>K5+K6</f>
        <v>0</v>
      </c>
      <c r="L7" s="15" t="s">
        <v>8</v>
      </c>
      <c r="M7" s="14">
        <f>M5+M6</f>
        <v>0</v>
      </c>
      <c r="N7" s="26" t="s">
        <v>8</v>
      </c>
    </row>
    <row r="8" spans="1:14" s="4" customFormat="1" ht="19.5" customHeight="1" thickTop="1">
      <c r="A8" s="36"/>
      <c r="B8" s="102" t="s">
        <v>12</v>
      </c>
      <c r="C8" s="104" t="s">
        <v>14</v>
      </c>
      <c r="D8" s="90"/>
      <c r="E8" s="90"/>
      <c r="F8" s="90"/>
      <c r="G8" s="90" t="s">
        <v>1</v>
      </c>
      <c r="H8" s="90"/>
      <c r="I8" s="12">
        <f>C5+E5+G5+I5</f>
        <v>0</v>
      </c>
      <c r="J8" s="13" t="s">
        <v>8</v>
      </c>
      <c r="K8" s="90" t="s">
        <v>2</v>
      </c>
      <c r="L8" s="90"/>
      <c r="M8" s="12">
        <f>C6+E6+G6+I6</f>
        <v>0</v>
      </c>
      <c r="N8" s="27" t="s">
        <v>8</v>
      </c>
    </row>
    <row r="9" spans="1:14" s="4" customFormat="1" ht="19.5" customHeight="1" thickBot="1">
      <c r="A9" s="36"/>
      <c r="B9" s="103"/>
      <c r="C9" s="94" t="s">
        <v>15</v>
      </c>
      <c r="D9" s="91"/>
      <c r="E9" s="91"/>
      <c r="F9" s="91"/>
      <c r="G9" s="91" t="s">
        <v>1</v>
      </c>
      <c r="H9" s="91"/>
      <c r="I9" s="32">
        <f>K5+M5</f>
        <v>0</v>
      </c>
      <c r="J9" s="33" t="s">
        <v>8</v>
      </c>
      <c r="K9" s="89" t="s">
        <v>2</v>
      </c>
      <c r="L9" s="89"/>
      <c r="M9" s="7">
        <f>K6+M6</f>
        <v>0</v>
      </c>
      <c r="N9" s="28" t="s">
        <v>8</v>
      </c>
    </row>
    <row r="10" spans="10:14" ht="19.5" customHeight="1" thickBot="1">
      <c r="J10" s="31"/>
      <c r="K10" s="80" t="s">
        <v>16</v>
      </c>
      <c r="L10" s="81"/>
      <c r="M10" s="29">
        <f>I8+I9+M8+M9</f>
        <v>0</v>
      </c>
      <c r="N10" s="30" t="s">
        <v>8</v>
      </c>
    </row>
    <row r="11" spans="11:14" ht="13.5" customHeight="1">
      <c r="K11" s="3"/>
      <c r="L11" s="3"/>
      <c r="M11" s="3"/>
      <c r="N11" s="5"/>
    </row>
    <row r="12" spans="2:4" ht="14.25">
      <c r="B12" s="101" t="s">
        <v>11</v>
      </c>
      <c r="C12" s="101"/>
      <c r="D12" s="101"/>
    </row>
    <row r="13" spans="5:14" ht="27.75" customHeight="1">
      <c r="E13" s="70" t="s">
        <v>24</v>
      </c>
      <c r="F13" s="70"/>
      <c r="G13" s="88"/>
      <c r="H13" s="88"/>
      <c r="K13" s="70" t="s">
        <v>25</v>
      </c>
      <c r="L13" s="70"/>
      <c r="M13" s="2">
        <f>IF(G13="新規",7000,0)</f>
        <v>0</v>
      </c>
      <c r="N13" s="6" t="s">
        <v>23</v>
      </c>
    </row>
    <row r="14" ht="14.25" thickBot="1"/>
    <row r="15" spans="2:14" ht="27.75" customHeight="1">
      <c r="B15" s="76"/>
      <c r="C15" s="82" t="s">
        <v>17</v>
      </c>
      <c r="D15" s="83"/>
      <c r="E15" s="83"/>
      <c r="F15" s="83"/>
      <c r="G15" s="84" t="s">
        <v>18</v>
      </c>
      <c r="H15" s="83"/>
      <c r="I15" s="83"/>
      <c r="J15" s="85"/>
      <c r="K15" s="86" t="s">
        <v>12</v>
      </c>
      <c r="L15" s="83"/>
      <c r="M15" s="83"/>
      <c r="N15" s="87"/>
    </row>
    <row r="16" spans="2:14" ht="14.25" thickBot="1">
      <c r="B16" s="77"/>
      <c r="C16" s="75" t="s">
        <v>19</v>
      </c>
      <c r="D16" s="74"/>
      <c r="E16" s="74" t="s">
        <v>20</v>
      </c>
      <c r="F16" s="74"/>
      <c r="G16" s="74" t="s">
        <v>19</v>
      </c>
      <c r="H16" s="74"/>
      <c r="I16" s="74" t="s">
        <v>20</v>
      </c>
      <c r="J16" s="79"/>
      <c r="K16" s="75" t="s">
        <v>19</v>
      </c>
      <c r="L16" s="74"/>
      <c r="M16" s="74" t="s">
        <v>21</v>
      </c>
      <c r="N16" s="78"/>
    </row>
    <row r="17" spans="2:14" ht="27.75" customHeight="1" thickTop="1">
      <c r="B17" s="55" t="s">
        <v>1</v>
      </c>
      <c r="C17" s="43">
        <f>I8</f>
        <v>0</v>
      </c>
      <c r="D17" s="11" t="s">
        <v>22</v>
      </c>
      <c r="E17" s="37">
        <f>C17*1000</f>
        <v>0</v>
      </c>
      <c r="F17" s="11" t="s">
        <v>23</v>
      </c>
      <c r="G17" s="37">
        <f>I9</f>
        <v>0</v>
      </c>
      <c r="H17" s="11" t="s">
        <v>22</v>
      </c>
      <c r="I17" s="37">
        <f>G17*1300</f>
        <v>0</v>
      </c>
      <c r="J17" s="19" t="s">
        <v>23</v>
      </c>
      <c r="K17" s="43">
        <f>C17+G17</f>
        <v>0</v>
      </c>
      <c r="L17" s="11" t="s">
        <v>22</v>
      </c>
      <c r="M17" s="37">
        <f>E17+I17</f>
        <v>0</v>
      </c>
      <c r="N17" s="24" t="s">
        <v>23</v>
      </c>
    </row>
    <row r="18" spans="2:14" ht="27.75" customHeight="1" thickBot="1">
      <c r="B18" s="56" t="s">
        <v>2</v>
      </c>
      <c r="C18" s="44">
        <f>M8</f>
        <v>0</v>
      </c>
      <c r="D18" s="22" t="s">
        <v>22</v>
      </c>
      <c r="E18" s="41">
        <f>C18*1000</f>
        <v>0</v>
      </c>
      <c r="F18" s="22" t="s">
        <v>23</v>
      </c>
      <c r="G18" s="41">
        <f>M9</f>
        <v>0</v>
      </c>
      <c r="H18" s="22" t="s">
        <v>22</v>
      </c>
      <c r="I18" s="41">
        <f>G18*1300</f>
        <v>0</v>
      </c>
      <c r="J18" s="46" t="s">
        <v>23</v>
      </c>
      <c r="K18" s="44">
        <f>C18+G18</f>
        <v>0</v>
      </c>
      <c r="L18" s="22" t="s">
        <v>22</v>
      </c>
      <c r="M18" s="41">
        <f>E18+I18</f>
        <v>0</v>
      </c>
      <c r="N18" s="42" t="s">
        <v>23</v>
      </c>
    </row>
    <row r="19" spans="2:14" ht="27.75" customHeight="1" thickBot="1" thickTop="1">
      <c r="B19" s="57" t="s">
        <v>12</v>
      </c>
      <c r="C19" s="45">
        <f>C17+C18</f>
        <v>0</v>
      </c>
      <c r="D19" s="39" t="s">
        <v>22</v>
      </c>
      <c r="E19" s="38">
        <f>E17+E18</f>
        <v>0</v>
      </c>
      <c r="F19" s="39" t="s">
        <v>23</v>
      </c>
      <c r="G19" s="38">
        <f>G17+G18</f>
        <v>0</v>
      </c>
      <c r="H19" s="39" t="s">
        <v>22</v>
      </c>
      <c r="I19" s="38">
        <f>I17+I18</f>
        <v>0</v>
      </c>
      <c r="J19" s="47" t="s">
        <v>23</v>
      </c>
      <c r="K19" s="45">
        <f>K17+K18</f>
        <v>0</v>
      </c>
      <c r="L19" s="39" t="s">
        <v>22</v>
      </c>
      <c r="M19" s="38">
        <f>M17+M18</f>
        <v>0</v>
      </c>
      <c r="N19" s="40" t="s">
        <v>23</v>
      </c>
    </row>
    <row r="20" ht="14.25" thickBot="1"/>
    <row r="21" spans="9:14" ht="27.75" customHeight="1" thickBot="1">
      <c r="I21" s="99" t="s">
        <v>26</v>
      </c>
      <c r="J21" s="97"/>
      <c r="K21" s="97">
        <f>M13+M19</f>
        <v>0</v>
      </c>
      <c r="L21" s="97"/>
      <c r="M21" s="98"/>
      <c r="N21" s="48" t="s">
        <v>23</v>
      </c>
    </row>
    <row r="23" spans="1:15" ht="13.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6" spans="2:8" ht="27.75" customHeight="1">
      <c r="B26" s="50" t="s">
        <v>27</v>
      </c>
      <c r="C26" s="51"/>
      <c r="D26" s="53" t="s">
        <v>30</v>
      </c>
      <c r="E26" s="51"/>
      <c r="F26" s="53" t="s">
        <v>31</v>
      </c>
      <c r="G26" s="54"/>
      <c r="H26" s="52" t="s">
        <v>32</v>
      </c>
    </row>
    <row r="28" spans="3:14" ht="27.75" customHeight="1">
      <c r="C28" s="71" t="s">
        <v>35</v>
      </c>
      <c r="D28" s="72"/>
      <c r="E28" s="72"/>
      <c r="F28" s="72"/>
      <c r="G28" s="65" t="s">
        <v>36</v>
      </c>
      <c r="H28" s="66"/>
      <c r="I28" s="66"/>
      <c r="J28" s="66"/>
      <c r="K28" s="66"/>
      <c r="L28" s="66"/>
      <c r="M28" s="66"/>
      <c r="N28" s="67"/>
    </row>
    <row r="29" spans="3:14" ht="27.75" customHeight="1">
      <c r="C29" s="72" t="s">
        <v>28</v>
      </c>
      <c r="D29" s="72"/>
      <c r="E29" s="72"/>
      <c r="F29" s="72"/>
      <c r="G29" s="64"/>
      <c r="H29" s="64"/>
      <c r="I29" s="64"/>
      <c r="J29" s="64"/>
      <c r="K29" s="64"/>
      <c r="L29" s="68"/>
      <c r="M29" s="69" t="s">
        <v>29</v>
      </c>
      <c r="N29" s="70"/>
    </row>
    <row r="30" spans="3:14" ht="27.75" customHeight="1">
      <c r="C30" s="71" t="s">
        <v>37</v>
      </c>
      <c r="D30" s="72"/>
      <c r="E30" s="72"/>
      <c r="F30" s="72"/>
      <c r="G30" s="64"/>
      <c r="H30" s="64"/>
      <c r="I30" s="64"/>
      <c r="J30" s="64"/>
      <c r="K30" s="64"/>
      <c r="L30" s="64"/>
      <c r="M30" s="64"/>
      <c r="N30" s="64"/>
    </row>
    <row r="31" spans="3:14" ht="27.75" customHeight="1">
      <c r="C31" s="71" t="s">
        <v>38</v>
      </c>
      <c r="D31" s="72"/>
      <c r="E31" s="72"/>
      <c r="F31" s="72"/>
      <c r="G31" s="64"/>
      <c r="H31" s="64"/>
      <c r="I31" s="64"/>
      <c r="J31" s="64"/>
      <c r="K31" s="64"/>
      <c r="L31" s="64"/>
      <c r="M31" s="64"/>
      <c r="N31" s="64"/>
    </row>
    <row r="32" spans="3:14" ht="27.75" customHeight="1">
      <c r="C32" s="73" t="s">
        <v>39</v>
      </c>
      <c r="D32" s="70"/>
      <c r="E32" s="70"/>
      <c r="F32" s="70"/>
      <c r="G32" s="64"/>
      <c r="H32" s="64"/>
      <c r="I32" s="64"/>
      <c r="J32" s="64"/>
      <c r="K32" s="64"/>
      <c r="L32" s="64"/>
      <c r="M32" s="64"/>
      <c r="N32" s="64"/>
    </row>
    <row r="34" spans="2:14" ht="17.25">
      <c r="B34" s="58" t="s">
        <v>33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60"/>
    </row>
    <row r="35" spans="2:14" ht="17.25">
      <c r="B35" s="61" t="s">
        <v>34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</row>
  </sheetData>
  <sheetProtection password="C2BE" sheet="1" objects="1" scenarios="1" selectLockedCells="1"/>
  <mergeCells count="45">
    <mergeCell ref="I4:J4"/>
    <mergeCell ref="K21:M21"/>
    <mergeCell ref="I21:J21"/>
    <mergeCell ref="A1:O1"/>
    <mergeCell ref="B12:D12"/>
    <mergeCell ref="B8:B9"/>
    <mergeCell ref="C8:F8"/>
    <mergeCell ref="K4:L4"/>
    <mergeCell ref="M4:N4"/>
    <mergeCell ref="C4:D4"/>
    <mergeCell ref="B3:D3"/>
    <mergeCell ref="E4:F4"/>
    <mergeCell ref="G4:H4"/>
    <mergeCell ref="C9:F9"/>
    <mergeCell ref="K9:L9"/>
    <mergeCell ref="K8:L8"/>
    <mergeCell ref="G9:H9"/>
    <mergeCell ref="G8:H8"/>
    <mergeCell ref="K10:L10"/>
    <mergeCell ref="C15:F15"/>
    <mergeCell ref="G15:J15"/>
    <mergeCell ref="K15:N15"/>
    <mergeCell ref="G13:H13"/>
    <mergeCell ref="K13:L13"/>
    <mergeCell ref="B15:B16"/>
    <mergeCell ref="E13:F13"/>
    <mergeCell ref="M16:N16"/>
    <mergeCell ref="K16:L16"/>
    <mergeCell ref="I16:J16"/>
    <mergeCell ref="G16:H16"/>
    <mergeCell ref="C28:F28"/>
    <mergeCell ref="C29:F29"/>
    <mergeCell ref="C30:F30"/>
    <mergeCell ref="E16:F16"/>
    <mergeCell ref="C16:D16"/>
    <mergeCell ref="B34:N34"/>
    <mergeCell ref="B35:N35"/>
    <mergeCell ref="G30:N30"/>
    <mergeCell ref="G28:N28"/>
    <mergeCell ref="G29:L29"/>
    <mergeCell ref="M29:N29"/>
    <mergeCell ref="C31:F31"/>
    <mergeCell ref="C32:F32"/>
    <mergeCell ref="G32:N32"/>
    <mergeCell ref="G31:N31"/>
  </mergeCells>
  <dataValidations count="2">
    <dataValidation allowBlank="1" showInputMessage="1" showErrorMessage="1" imeMode="disabled" sqref="M5:M7 K5:K7 I5:I7 G5:G7 E5:E7 C5:C7"/>
    <dataValidation type="list" allowBlank="1" showInputMessage="1" showErrorMessage="1" promptTitle="登録種別" prompt="新規か追加を選択してください&#10;新規（年度の最初）は７０００円です" sqref="G13:H13">
      <formula1>"新規,追加"</formula1>
    </dataValidation>
  </dataValidation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金成　宜彦</dc:creator>
  <cp:keywords/>
  <dc:description/>
  <cp:lastModifiedBy> </cp:lastModifiedBy>
  <cp:lastPrinted>2008-03-28T11:51:07Z</cp:lastPrinted>
  <dcterms:created xsi:type="dcterms:W3CDTF">2008-03-13T05:46:41Z</dcterms:created>
  <dcterms:modified xsi:type="dcterms:W3CDTF">2009-03-08T07:55:51Z</dcterms:modified>
  <cp:category/>
  <cp:version/>
  <cp:contentType/>
  <cp:contentStatus/>
</cp:coreProperties>
</file>