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D:\岡谷市水泳協会\春季岡谷室内\2025\"/>
    </mc:Choice>
  </mc:AlternateContent>
  <xr:revisionPtr revIDLastSave="0" documentId="13_ncr:1_{23878DD8-FECC-4DEB-B2BA-4D0F0AE35B66}"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Print_Area" localSheetId="0">Sheet1!$A$1:$H$35</definedName>
  </definedNames>
  <calcPr calcId="191029"/>
</workbook>
</file>

<file path=xl/calcChain.xml><?xml version="1.0" encoding="utf-8"?>
<calcChain xmlns="http://schemas.openxmlformats.org/spreadsheetml/2006/main">
  <c r="D26" i="1" l="1"/>
  <c r="H25" i="1"/>
  <c r="H22" i="1"/>
  <c r="H20" i="1"/>
  <c r="E20" i="1"/>
  <c r="G22" i="1"/>
  <c r="E22" i="1"/>
  <c r="G20" i="1"/>
  <c r="G18" i="1"/>
  <c r="E18" i="1"/>
</calcChain>
</file>

<file path=xl/sharedStrings.xml><?xml version="1.0" encoding="utf-8"?>
<sst xmlns="http://schemas.openxmlformats.org/spreadsheetml/2006/main" count="40" uniqueCount="32">
  <si>
    <t>　責任者名</t>
    <rPh sb="1" eb="4">
      <t>セキニンシャ</t>
    </rPh>
    <rPh sb="4" eb="5">
      <t>メイ</t>
    </rPh>
    <phoneticPr fontId="1"/>
  </si>
  <si>
    <t>　携帯電話番号</t>
    <rPh sb="1" eb="3">
      <t>ケイタイ</t>
    </rPh>
    <rPh sb="3" eb="5">
      <t>デンワ</t>
    </rPh>
    <rPh sb="5" eb="7">
      <t>バンゴウ</t>
    </rPh>
    <phoneticPr fontId="1"/>
  </si>
  <si>
    <t>　Ｅ－ＭＡＩＬ</t>
    <phoneticPr fontId="1"/>
  </si>
  <si>
    <t>参加団体情報</t>
    <rPh sb="0" eb="2">
      <t>サンカ</t>
    </rPh>
    <rPh sb="2" eb="4">
      <t>ダンタイ</t>
    </rPh>
    <rPh sb="4" eb="6">
      <t>ジョウホウ</t>
    </rPh>
    <phoneticPr fontId="1"/>
  </si>
  <si>
    <t>大会参加内訳表</t>
    <rPh sb="0" eb="2">
      <t>タイカイ</t>
    </rPh>
    <rPh sb="2" eb="4">
      <t>サンカ</t>
    </rPh>
    <rPh sb="4" eb="7">
      <t>ウチワケヒョウ</t>
    </rPh>
    <phoneticPr fontId="1"/>
  </si>
  <si>
    <t>男子</t>
    <rPh sb="0" eb="2">
      <t>ダンシ</t>
    </rPh>
    <phoneticPr fontId="1"/>
  </si>
  <si>
    <t>女子</t>
    <rPh sb="0" eb="2">
      <t>ジョシ</t>
    </rPh>
    <phoneticPr fontId="1"/>
  </si>
  <si>
    <t>　事前申込みプロ数</t>
    <rPh sb="1" eb="3">
      <t>ジゼン</t>
    </rPh>
    <rPh sb="3" eb="5">
      <t>モウシコ</t>
    </rPh>
    <rPh sb="8" eb="9">
      <t>スウ</t>
    </rPh>
    <phoneticPr fontId="1"/>
  </si>
  <si>
    <t>　参加者数</t>
    <rPh sb="1" eb="4">
      <t>サンカシャ</t>
    </rPh>
    <rPh sb="4" eb="5">
      <t>スウ</t>
    </rPh>
    <phoneticPr fontId="1"/>
  </si>
  <si>
    <t>　個人種目数</t>
    <rPh sb="1" eb="3">
      <t>コジン</t>
    </rPh>
    <rPh sb="3" eb="5">
      <t>シュモク</t>
    </rPh>
    <rPh sb="5" eb="6">
      <t>カズ</t>
    </rPh>
    <phoneticPr fontId="1"/>
  </si>
  <si>
    <t>　リレー種目数</t>
    <rPh sb="4" eb="6">
      <t>シュモク</t>
    </rPh>
    <rPh sb="6" eb="7">
      <t>スウ</t>
    </rPh>
    <phoneticPr fontId="1"/>
  </si>
  <si>
    <t>岡谷市民</t>
    <rPh sb="0" eb="2">
      <t>オカヤ</t>
    </rPh>
    <rPh sb="2" eb="4">
      <t>シミン</t>
    </rPh>
    <phoneticPr fontId="1"/>
  </si>
  <si>
    <t>岡谷市民以外</t>
    <rPh sb="0" eb="2">
      <t>オカヤ</t>
    </rPh>
    <rPh sb="2" eb="4">
      <t>シミン</t>
    </rPh>
    <rPh sb="4" eb="6">
      <t>イガイ</t>
    </rPh>
    <phoneticPr fontId="1"/>
  </si>
  <si>
    <t>計</t>
    <rPh sb="0" eb="1">
      <t>ケイ</t>
    </rPh>
    <phoneticPr fontId="1"/>
  </si>
  <si>
    <t>数</t>
    <rPh sb="0" eb="1">
      <t>スウ</t>
    </rPh>
    <phoneticPr fontId="1"/>
  </si>
  <si>
    <t>　住所　　　　　　　　</t>
    <rPh sb="1" eb="3">
      <t>ジュウショ</t>
    </rPh>
    <phoneticPr fontId="1"/>
  </si>
  <si>
    <t>　電話番号</t>
    <rPh sb="1" eb="3">
      <t>デンワ</t>
    </rPh>
    <rPh sb="3" eb="5">
      <t>バンゴウ</t>
    </rPh>
    <phoneticPr fontId="1"/>
  </si>
  <si>
    <t>　登録番号</t>
    <rPh sb="1" eb="3">
      <t>トウロク</t>
    </rPh>
    <rPh sb="3" eb="5">
      <t>バンゴウ</t>
    </rPh>
    <phoneticPr fontId="1"/>
  </si>
  <si>
    <t>　登録団体名（略称）</t>
    <rPh sb="1" eb="3">
      <t>トウロク</t>
    </rPh>
    <rPh sb="3" eb="6">
      <t>ダンタイメイ</t>
    </rPh>
    <rPh sb="7" eb="9">
      <t>リャクショウ</t>
    </rPh>
    <phoneticPr fontId="1"/>
  </si>
  <si>
    <t>　入金名義</t>
    <rPh sb="1" eb="3">
      <t>ニュウキン</t>
    </rPh>
    <rPh sb="3" eb="5">
      <t>メイギ</t>
    </rPh>
    <phoneticPr fontId="1"/>
  </si>
  <si>
    <t>　入金日</t>
    <rPh sb="1" eb="3">
      <t>ニュウキン</t>
    </rPh>
    <rPh sb="3" eb="4">
      <t>ビ</t>
    </rPh>
    <phoneticPr fontId="1"/>
  </si>
  <si>
    <t>金額合計</t>
    <rPh sb="0" eb="2">
      <t>キンガク</t>
    </rPh>
    <rPh sb="2" eb="4">
      <t>ゴウケイ</t>
    </rPh>
    <phoneticPr fontId="1"/>
  </si>
  <si>
    <t>金額（円）</t>
    <rPh sb="0" eb="2">
      <t>キンガク</t>
    </rPh>
    <rPh sb="3" eb="4">
      <t>エン</t>
    </rPh>
    <phoneticPr fontId="1"/>
  </si>
  <si>
    <t>－－－－－</t>
    <phoneticPr fontId="1"/>
  </si>
  <si>
    <t>※このシートはＷｅｂエントリーの後に入力し、送付いただきます</t>
    <rPh sb="16" eb="17">
      <t>アト</t>
    </rPh>
    <rPh sb="18" eb="20">
      <t>ニュウリョク</t>
    </rPh>
    <rPh sb="22" eb="24">
      <t>ソウフ</t>
    </rPh>
    <phoneticPr fontId="1"/>
  </si>
  <si>
    <t>競技役員</t>
    <rPh sb="0" eb="2">
      <t>キョウギ</t>
    </rPh>
    <rPh sb="2" eb="4">
      <t>ヤクイン</t>
    </rPh>
    <phoneticPr fontId="1"/>
  </si>
  <si>
    <t>お名前</t>
    <rPh sb="1" eb="3">
      <t>ナマエ</t>
    </rPh>
    <phoneticPr fontId="1"/>
  </si>
  <si>
    <t>可能な役職（複数選択可・プルダウンから選択）</t>
    <rPh sb="0" eb="2">
      <t>カノウ</t>
    </rPh>
    <rPh sb="3" eb="5">
      <t>ヤクショク</t>
    </rPh>
    <rPh sb="6" eb="8">
      <t>フクスウ</t>
    </rPh>
    <rPh sb="8" eb="10">
      <t>センタク</t>
    </rPh>
    <rPh sb="10" eb="11">
      <t>カ</t>
    </rPh>
    <rPh sb="19" eb="21">
      <t>センタク</t>
    </rPh>
    <phoneticPr fontId="1"/>
  </si>
  <si>
    <t>名</t>
    <rPh sb="0" eb="1">
      <t>メイ</t>
    </rPh>
    <phoneticPr fontId="1"/>
  </si>
  <si>
    <t>補助員人数 ※近隣学校生徒</t>
    <rPh sb="0" eb="3">
      <t>ホジョイン</t>
    </rPh>
    <rPh sb="3" eb="4">
      <t>ニン</t>
    </rPh>
    <rPh sb="4" eb="5">
      <t>スウ</t>
    </rPh>
    <rPh sb="7" eb="9">
      <t>キンリン</t>
    </rPh>
    <rPh sb="9" eb="11">
      <t>ガッコウ</t>
    </rPh>
    <rPh sb="11" eb="13">
      <t>セイト</t>
    </rPh>
    <phoneticPr fontId="1"/>
  </si>
  <si>
    <t>４名以上の出場者がいるチームは１名、２０名以上の出場者がいるチームは２名を、競技役員として競技会のお手伝いをお願いします（指導者・補助員）
　・　指導者の方は役員名の記載をお願いします（役員手当とお弁当を準備いたします）
　・　補助員は、当日役員が不足した場合にお願いすることがありますのでご協力いただける
　　　場合は人数をお知らせください
　・　近隣学校は競技会運営のご協力をいただきますようお願いいたします</t>
    <rPh sb="1" eb="4">
      <t>メイイジョウ</t>
    </rPh>
    <rPh sb="5" eb="8">
      <t>シュツジョウシャ</t>
    </rPh>
    <rPh sb="16" eb="17">
      <t>メイ</t>
    </rPh>
    <rPh sb="20" eb="23">
      <t>メイイジョウ</t>
    </rPh>
    <rPh sb="24" eb="27">
      <t>シュツジョウシャ</t>
    </rPh>
    <rPh sb="35" eb="36">
      <t>メイ</t>
    </rPh>
    <rPh sb="38" eb="40">
      <t>キョウギ</t>
    </rPh>
    <rPh sb="40" eb="42">
      <t>ヤクイン</t>
    </rPh>
    <rPh sb="45" eb="48">
      <t>キョウギカイ</t>
    </rPh>
    <rPh sb="50" eb="52">
      <t>テツダ</t>
    </rPh>
    <rPh sb="55" eb="56">
      <t>ネガ</t>
    </rPh>
    <rPh sb="73" eb="76">
      <t>シドウシャ</t>
    </rPh>
    <rPh sb="77" eb="78">
      <t>カタ</t>
    </rPh>
    <rPh sb="79" eb="81">
      <t>ヤクイン</t>
    </rPh>
    <rPh sb="81" eb="82">
      <t>メイ</t>
    </rPh>
    <rPh sb="83" eb="85">
      <t>キサイ</t>
    </rPh>
    <rPh sb="87" eb="88">
      <t>ネガ</t>
    </rPh>
    <rPh sb="93" eb="95">
      <t>ヤクイン</t>
    </rPh>
    <rPh sb="95" eb="97">
      <t>テアテ</t>
    </rPh>
    <rPh sb="99" eb="101">
      <t>ベントウ</t>
    </rPh>
    <rPh sb="102" eb="104">
      <t>ジュンビ</t>
    </rPh>
    <rPh sb="114" eb="117">
      <t>ホジョイン</t>
    </rPh>
    <rPh sb="119" eb="121">
      <t>トウジツ</t>
    </rPh>
    <rPh sb="121" eb="123">
      <t>ヤクイン</t>
    </rPh>
    <rPh sb="124" eb="126">
      <t>フソク</t>
    </rPh>
    <rPh sb="128" eb="130">
      <t>バアイ</t>
    </rPh>
    <rPh sb="132" eb="133">
      <t>ネガ</t>
    </rPh>
    <rPh sb="146" eb="148">
      <t>キョウリョク</t>
    </rPh>
    <rPh sb="157" eb="159">
      <t>バアイ</t>
    </rPh>
    <rPh sb="160" eb="162">
      <t>ニンズウ</t>
    </rPh>
    <rPh sb="164" eb="165">
      <t>シ</t>
    </rPh>
    <rPh sb="175" eb="177">
      <t>キンリン</t>
    </rPh>
    <rPh sb="177" eb="179">
      <t>ガッコウ</t>
    </rPh>
    <rPh sb="180" eb="183">
      <t>キョウギカイ</t>
    </rPh>
    <rPh sb="183" eb="185">
      <t>ウンエイ</t>
    </rPh>
    <rPh sb="187" eb="189">
      <t>キョウリョク</t>
    </rPh>
    <rPh sb="199" eb="200">
      <t>ネガ</t>
    </rPh>
    <phoneticPr fontId="1"/>
  </si>
  <si>
    <t>2025年度　春季岡谷室内選手権　参加申込書</t>
    <rPh sb="4" eb="6">
      <t>ネンド</t>
    </rPh>
    <rPh sb="7" eb="9">
      <t>シュンキ</t>
    </rPh>
    <rPh sb="9" eb="11">
      <t>オカヤ</t>
    </rPh>
    <rPh sb="11" eb="13">
      <t>シツナイ</t>
    </rPh>
    <rPh sb="13" eb="16">
      <t>センシュケン</t>
    </rPh>
    <rPh sb="17" eb="19">
      <t>サンカ</t>
    </rPh>
    <rPh sb="19" eb="22">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</si>
</sst>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6" x14ac:knownFonts="1">
    <font>
      <sz val="11"/>
      <name val="ＭＳ Ｐゴシック"/>
      <family val="3"/>
      <charset val="128"/>
    </font>
    <font>
      <sz val="6"/>
      <name val="ＭＳ Ｐゴシック"/>
      <family val="3"/>
      <charset val="128"/>
    </font>
    <font>
      <sz val="18"/>
      <name val="ＭＳ Ｐゴシック"/>
      <family val="3"/>
      <charset val="128"/>
    </font>
    <font>
      <sz val="14"/>
      <name val="ＭＳ Ｐゴシック"/>
      <family val="3"/>
      <charset val="128"/>
    </font>
    <font>
      <b/>
      <sz val="14"/>
      <color indexed="10"/>
      <name val="ＭＳ Ｐゴシック"/>
      <family val="3"/>
      <charset val="128"/>
    </font>
    <font>
      <sz val="9"/>
      <name val="ＭＳ Ｐゴシック"/>
      <family val="3"/>
      <charset val="128"/>
    </font>
  </fonts>
  <fills count="6">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7" tint="0.59999389629810485"/>
        <bgColor indexed="64"/>
      </patternFill>
    </fill>
    <fill>
      <patternFill patternType="solid">
        <fgColor theme="4" tint="0.39997558519241921"/>
        <bgColor indexed="64"/>
      </patternFill>
    </fill>
  </fills>
  <borders count="18">
    <border>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48">
    <xf numFmtId="0" fontId="0" fillId="0" borderId="0" xfId="0">
      <alignment vertical="center"/>
    </xf>
    <xf numFmtId="0" fontId="2"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76" fontId="0" fillId="0" borderId="6" xfId="0" applyNumberFormat="1" applyBorder="1">
      <alignment vertical="center"/>
    </xf>
    <xf numFmtId="0" fontId="0" fillId="2" borderId="7" xfId="0" applyFill="1" applyBorder="1" applyProtection="1">
      <alignment vertical="center"/>
      <protection locked="0"/>
    </xf>
    <xf numFmtId="0" fontId="0" fillId="2" borderId="8" xfId="0" applyFill="1" applyBorder="1" applyProtection="1">
      <alignment vertical="center"/>
      <protection locked="0"/>
    </xf>
    <xf numFmtId="0" fontId="0" fillId="2" borderId="9" xfId="0" applyFill="1" applyBorder="1" applyProtection="1">
      <alignment vertical="center"/>
      <protection locked="0"/>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4" fillId="0" borderId="0" xfId="0" applyFont="1" applyAlignment="1">
      <alignment horizontal="right" vertical="center"/>
    </xf>
    <xf numFmtId="0" fontId="0" fillId="0" borderId="10" xfId="0" applyBorder="1" applyAlignment="1">
      <alignment horizontal="center" vertical="center"/>
    </xf>
    <xf numFmtId="0" fontId="0" fillId="0" borderId="0" xfId="0" applyAlignment="1">
      <alignment vertical="center" wrapText="1"/>
    </xf>
    <xf numFmtId="0" fontId="0" fillId="4" borderId="4" xfId="0" applyFill="1" applyBorder="1" applyAlignment="1" applyProtection="1">
      <alignment horizontal="center" vertical="center"/>
      <protection locked="0"/>
    </xf>
    <xf numFmtId="0" fontId="0" fillId="4" borderId="11"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2" borderId="12" xfId="0" applyFill="1" applyBorder="1" applyProtection="1">
      <alignment vertical="center"/>
      <protection locked="0"/>
    </xf>
    <xf numFmtId="0" fontId="5" fillId="0" borderId="4" xfId="0" applyFont="1" applyBorder="1" applyAlignment="1">
      <alignment horizontal="center" vertical="center"/>
    </xf>
    <xf numFmtId="0" fontId="5" fillId="0" borderId="13" xfId="0" applyFont="1" applyBorder="1" applyAlignment="1">
      <alignment horizontal="center" vertical="center"/>
    </xf>
    <xf numFmtId="0" fontId="0" fillId="0" borderId="10" xfId="0" applyBorder="1">
      <alignment vertical="center"/>
    </xf>
    <xf numFmtId="0" fontId="0" fillId="0" borderId="14" xfId="0" applyBorder="1">
      <alignment vertical="center"/>
    </xf>
    <xf numFmtId="0" fontId="0" fillId="3" borderId="12" xfId="0" applyFill="1" applyBorder="1" applyAlignment="1">
      <alignment horizontal="center" vertical="center"/>
    </xf>
    <xf numFmtId="0" fontId="0" fillId="0" borderId="12" xfId="0" applyBorder="1" applyAlignment="1">
      <alignment horizontal="center" vertical="center"/>
    </xf>
    <xf numFmtId="0" fontId="3" fillId="0" borderId="0" xfId="0" applyFont="1">
      <alignment vertical="center"/>
    </xf>
    <xf numFmtId="0" fontId="0" fillId="2" borderId="17" xfId="0" applyFill="1" applyBorder="1" applyAlignment="1" applyProtection="1">
      <alignment horizontal="left" vertical="center"/>
      <protection locked="0"/>
    </xf>
    <xf numFmtId="0" fontId="0" fillId="2" borderId="14" xfId="0" applyFill="1" applyBorder="1" applyAlignment="1" applyProtection="1">
      <alignment horizontal="left" vertical="center"/>
      <protection locked="0"/>
    </xf>
    <xf numFmtId="0" fontId="0" fillId="5" borderId="4" xfId="0" applyFill="1" applyBorder="1" applyAlignment="1" applyProtection="1">
      <alignment horizontal="center" vertical="center"/>
      <protection locked="0"/>
    </xf>
    <xf numFmtId="0" fontId="0" fillId="5" borderId="13" xfId="0" applyFill="1" applyBorder="1" applyProtection="1">
      <alignment vertical="center"/>
      <protection locked="0"/>
    </xf>
    <xf numFmtId="176" fontId="0" fillId="3" borderId="1" xfId="0" applyNumberFormat="1" applyFill="1" applyBorder="1">
      <alignment vertical="center"/>
    </xf>
    <xf numFmtId="176" fontId="0" fillId="3" borderId="3" xfId="0" applyNumberFormat="1" applyFill="1" applyBorder="1">
      <alignment vertical="center"/>
    </xf>
    <xf numFmtId="176" fontId="0" fillId="3" borderId="2" xfId="0" applyNumberFormat="1" applyFill="1" applyBorder="1">
      <alignment vertical="center"/>
    </xf>
    <xf numFmtId="176" fontId="0" fillId="0" borderId="1" xfId="0" applyNumberFormat="1" applyBorder="1">
      <alignment vertical="center"/>
    </xf>
    <xf numFmtId="176" fontId="0" fillId="0" borderId="2" xfId="0" applyNumberFormat="1" applyBorder="1">
      <alignment vertical="center"/>
    </xf>
    <xf numFmtId="0" fontId="0" fillId="0" borderId="12" xfId="0" quotePrefix="1" applyBorder="1" applyAlignment="1">
      <alignment horizontal="center" vertical="center"/>
    </xf>
    <xf numFmtId="176" fontId="0" fillId="0" borderId="12" xfId="0" applyNumberFormat="1" applyBorder="1">
      <alignment vertical="center"/>
    </xf>
    <xf numFmtId="0" fontId="2" fillId="0" borderId="0" xfId="0" applyFont="1" applyAlignment="1">
      <alignment horizontal="center" vertical="center"/>
    </xf>
    <xf numFmtId="0" fontId="0" fillId="2" borderId="15" xfId="0" applyFill="1" applyBorder="1" applyAlignment="1" applyProtection="1">
      <alignment horizontal="left" vertical="center"/>
      <protection locked="0"/>
    </xf>
    <xf numFmtId="0" fontId="0" fillId="2" borderId="16" xfId="0" applyFill="1" applyBorder="1" applyAlignment="1" applyProtection="1">
      <alignment horizontal="left" vertical="center"/>
      <protection locked="0"/>
    </xf>
    <xf numFmtId="0" fontId="0" fillId="2" borderId="10" xfId="0" applyFill="1" applyBorder="1" applyAlignment="1" applyProtection="1">
      <alignment horizontal="left" vertical="center"/>
      <protection locked="0"/>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0" xfId="0">
      <alignment vertical="center"/>
    </xf>
    <xf numFmtId="0" fontId="0" fillId="2" borderId="6" xfId="0" applyFill="1" applyBorder="1" applyProtection="1">
      <alignment vertical="center"/>
      <protection locked="0"/>
    </xf>
    <xf numFmtId="176" fontId="0" fillId="0" borderId="3" xfId="0" applyNumberFormat="1" applyBorder="1">
      <alignment vertical="center"/>
    </xf>
    <xf numFmtId="0" fontId="0" fillId="0" borderId="0" xfId="0"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60960</xdr:colOff>
      <xdr:row>5</xdr:row>
      <xdr:rowOff>205740</xdr:rowOff>
    </xdr:from>
    <xdr:to>
      <xdr:col>17</xdr:col>
      <xdr:colOff>601980</xdr:colOff>
      <xdr:row>18</xdr:row>
      <xdr:rowOff>190500</xdr:rowOff>
    </xdr:to>
    <xdr:sp macro="" textlink="">
      <xdr:nvSpPr>
        <xdr:cNvPr id="1025" name="AutoShape 1">
          <a:extLst>
            <a:ext uri="{FF2B5EF4-FFF2-40B4-BE49-F238E27FC236}">
              <a16:creationId xmlns:a16="http://schemas.microsoft.com/office/drawing/2014/main" id="{F9B9E594-6672-4A5C-8CA2-38B2F9B3EE14}"/>
            </a:ext>
          </a:extLst>
        </xdr:cNvPr>
        <xdr:cNvSpPr>
          <a:spLocks noChangeArrowheads="1"/>
        </xdr:cNvSpPr>
      </xdr:nvSpPr>
      <xdr:spPr bwMode="auto">
        <a:xfrm>
          <a:off x="5951220" y="1455420"/>
          <a:ext cx="6027420" cy="3550920"/>
        </a:xfrm>
        <a:prstGeom prst="roundRect">
          <a:avLst>
            <a:gd name="adj" fmla="val 4333"/>
          </a:avLst>
        </a:prstGeom>
        <a:solidFill>
          <a:srgbClr xmlns:mc="http://schemas.openxmlformats.org/markup-compatibility/2006" xmlns:a14="http://schemas.microsoft.com/office/drawing/2010/main" val="CCFFFF" mc:Ignorable="a14" a14:legacySpreadsheetColorIndex="41"/>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36576" tIns="22860" rIns="0" bIns="0" anchor="t" upright="1"/>
        <a:lstStyle/>
        <a:p>
          <a:pPr algn="l" rtl="0">
            <a:lnSpc>
              <a:spcPts val="1300"/>
            </a:lnSpc>
            <a:defRPr sz="1000"/>
          </a:pPr>
          <a:endParaRPr lang="en-US" altLang="ja-JP" sz="1600" b="0" i="0" u="none" strike="noStrike" baseline="0">
            <a:solidFill>
              <a:srgbClr val="000000"/>
            </a:solidFill>
            <a:latin typeface="ＭＳ Ｐゴシック"/>
            <a:ea typeface="ＭＳ Ｐゴシック"/>
          </a:endParaRPr>
        </a:p>
        <a:p>
          <a:pPr algn="l" rtl="0">
            <a:lnSpc>
              <a:spcPts val="1300"/>
            </a:lnSpc>
            <a:defRPr sz="1000"/>
          </a:pPr>
          <a:r>
            <a:rPr lang="ja-JP" altLang="en-US" sz="1600" b="0" i="0" u="none" strike="noStrike" baseline="0">
              <a:solidFill>
                <a:srgbClr val="000000"/>
              </a:solidFill>
              <a:latin typeface="ＭＳ Ｐゴシック"/>
              <a:ea typeface="ＭＳ Ｐゴシック"/>
            </a:rPr>
            <a:t>エントリーについてのお願い</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このファイルに必要事項を入力の上、</a:t>
          </a:r>
        </a:p>
        <a:p>
          <a:pPr algn="l" rtl="0">
            <a:lnSpc>
              <a:spcPts val="2300"/>
            </a:lnSpc>
            <a:defRPr sz="1000"/>
          </a:pPr>
          <a:r>
            <a:rPr lang="ja-JP" altLang="en-US" sz="1100" b="0" i="0" u="none" strike="noStrike" baseline="0">
              <a:solidFill>
                <a:srgbClr val="000000"/>
              </a:solidFill>
              <a:latin typeface="ＭＳ Ｐゴシック"/>
              <a:ea typeface="ＭＳ Ｐゴシック"/>
            </a:rPr>
            <a:t>　　　</a:t>
          </a:r>
          <a:r>
            <a:rPr lang="ja-JP" altLang="en-US" sz="2000" b="0" i="0" u="none" strike="noStrike" baseline="0">
              <a:solidFill>
                <a:srgbClr val="000000"/>
              </a:solidFill>
              <a:latin typeface="HG丸ｺﾞｼｯｸM-PRO"/>
              <a:ea typeface="HG丸ｺﾞｼｯｸM-PRO"/>
            </a:rPr>
            <a:t>「okaya</a:t>
          </a:r>
          <a:r>
            <a:rPr lang="en-US" altLang="ja-JP" sz="2000" b="0" i="0" u="none" strike="noStrike" baseline="0">
              <a:solidFill>
                <a:srgbClr val="000000"/>
              </a:solidFill>
              <a:latin typeface="HG丸ｺﾞｼｯｸM-PRO"/>
              <a:ea typeface="HG丸ｺﾞｼｯｸM-PRO"/>
            </a:rPr>
            <a:t>suikyou</a:t>
          </a:r>
          <a:r>
            <a:rPr lang="ja-JP" altLang="en-US" sz="2000" b="0" i="0" u="none" strike="noStrike" baseline="0">
              <a:solidFill>
                <a:srgbClr val="000000"/>
              </a:solidFill>
              <a:latin typeface="HG丸ｺﾞｼｯｸM-PRO"/>
              <a:ea typeface="HG丸ｺﾞｼｯｸM-PRO"/>
            </a:rPr>
            <a:t>@</a:t>
          </a:r>
          <a:r>
            <a:rPr lang="en-US" altLang="ja-JP" sz="2000" b="0" i="0" u="none" strike="noStrike" baseline="0">
              <a:solidFill>
                <a:srgbClr val="000000"/>
              </a:solidFill>
              <a:latin typeface="HG丸ｺﾞｼｯｸM-PRO"/>
              <a:ea typeface="HG丸ｺﾞｼｯｸM-PRO"/>
            </a:rPr>
            <a:t>gmail</a:t>
          </a:r>
          <a:r>
            <a:rPr lang="ja-JP" altLang="en-US" sz="2000" b="0" i="0" u="none" strike="noStrike" baseline="0">
              <a:solidFill>
                <a:srgbClr val="000000"/>
              </a:solidFill>
              <a:latin typeface="HG丸ｺﾞｼｯｸM-PRO"/>
              <a:ea typeface="HG丸ｺﾞｼｯｸM-PRO"/>
            </a:rPr>
            <a:t>.com」</a:t>
          </a: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へメールにて送付してください。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　この競技会はペーパーレスエントリーです　書類を郵送する必要はありません</a:t>
          </a:r>
        </a:p>
        <a:p>
          <a:pPr algn="l" rtl="0">
            <a:lnSpc>
              <a:spcPts val="1200"/>
            </a:lnSpc>
            <a:defRPr sz="1000"/>
          </a:pPr>
          <a:r>
            <a:rPr lang="ja-JP" altLang="en-US" sz="1100" b="0" i="0" u="none" strike="noStrike" baseline="0">
              <a:solidFill>
                <a:srgbClr val="000000"/>
              </a:solidFill>
              <a:latin typeface="ＭＳ Ｐゴシック"/>
              <a:ea typeface="ＭＳ Ｐゴシック"/>
            </a:rPr>
            <a:t>　　※　申込みの数字はＷｅｂエントリーと一致させてください</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メール送信後、１日を経過しても受領確認の確認メールが届かない場合は</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４／７（月）１７：００を目安に長野県水泳連盟ＨＰへ確認用スタートリストを公開します。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　申込み等に不備がある場合は、４／８（火）まで事務局へ確認をしてください。</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以降の変更は一切受け付けることができませんのでご注意ください。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また、リレーの出場がある場合は、別のＥｘｃｅｌファイルに</a:t>
          </a:r>
        </a:p>
        <a:p>
          <a:pPr algn="l" rtl="0">
            <a:lnSpc>
              <a:spcPts val="1300"/>
            </a:lnSpc>
            <a:defRPr sz="1000"/>
          </a:pPr>
          <a:r>
            <a:rPr lang="ja-JP" altLang="en-US" sz="1100" b="0" i="0" u="none" strike="noStrike" baseline="0">
              <a:solidFill>
                <a:srgbClr val="000000"/>
              </a:solidFill>
              <a:latin typeface="ＭＳ Ｐゴシック"/>
              <a:ea typeface="ＭＳ Ｐゴシック"/>
            </a:rPr>
            <a:t>　リレーオーダーを入力して、このファイルとともにメールにて送付してください。</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8</xdr:col>
      <xdr:colOff>152400</xdr:colOff>
      <xdr:row>0</xdr:row>
      <xdr:rowOff>190500</xdr:rowOff>
    </xdr:from>
    <xdr:to>
      <xdr:col>18</xdr:col>
      <xdr:colOff>7620</xdr:colOff>
      <xdr:row>5</xdr:row>
      <xdr:rowOff>83820</xdr:rowOff>
    </xdr:to>
    <xdr:sp macro="" textlink="">
      <xdr:nvSpPr>
        <xdr:cNvPr id="2" name="角丸四角形 1">
          <a:extLst>
            <a:ext uri="{FF2B5EF4-FFF2-40B4-BE49-F238E27FC236}">
              <a16:creationId xmlns:a16="http://schemas.microsoft.com/office/drawing/2014/main" id="{7660F1C9-2085-42EB-90B4-1E3A78413DAD}"/>
            </a:ext>
          </a:extLst>
        </xdr:cNvPr>
        <xdr:cNvSpPr/>
      </xdr:nvSpPr>
      <xdr:spPr>
        <a:xfrm>
          <a:off x="6042660" y="190500"/>
          <a:ext cx="5951220" cy="114300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t>４／２（水）正午までにＷｅｂエントリーを行い、</a:t>
          </a:r>
          <a:endParaRPr kumimoji="1" lang="en-US" altLang="ja-JP" sz="1600"/>
        </a:p>
        <a:p>
          <a:pPr algn="l"/>
          <a:r>
            <a:rPr kumimoji="1" lang="ja-JP" altLang="en-US" sz="1600"/>
            <a:t>その内容に合わせてこのシートを入力し、</a:t>
          </a:r>
          <a:endParaRPr kumimoji="1" lang="en-US" altLang="ja-JP" sz="1600"/>
        </a:p>
        <a:p>
          <a:pPr algn="l">
            <a:lnSpc>
              <a:spcPts val="2000"/>
            </a:lnSpc>
          </a:pPr>
          <a:r>
            <a:rPr kumimoji="1" lang="ja-JP" altLang="en-US" sz="1600"/>
            <a:t>確実にこのシートをメールで送付してください。</a:t>
          </a:r>
        </a:p>
      </xdr:txBody>
    </xdr:sp>
    <xdr:clientData/>
  </xdr:twoCellAnchor>
  <xdr:twoCellAnchor>
    <xdr:from>
      <xdr:col>8</xdr:col>
      <xdr:colOff>76200</xdr:colOff>
      <xdr:row>18</xdr:row>
      <xdr:rowOff>243840</xdr:rowOff>
    </xdr:from>
    <xdr:to>
      <xdr:col>17</xdr:col>
      <xdr:colOff>586740</xdr:colOff>
      <xdr:row>26</xdr:row>
      <xdr:rowOff>0</xdr:rowOff>
    </xdr:to>
    <xdr:sp macro="" textlink="">
      <xdr:nvSpPr>
        <xdr:cNvPr id="5" name="角丸四角形 4">
          <a:extLst>
            <a:ext uri="{FF2B5EF4-FFF2-40B4-BE49-F238E27FC236}">
              <a16:creationId xmlns:a16="http://schemas.microsoft.com/office/drawing/2014/main" id="{7AD8ADFE-DB29-4F94-A96B-7058AAEDC911}"/>
            </a:ext>
          </a:extLst>
        </xdr:cNvPr>
        <xdr:cNvSpPr/>
      </xdr:nvSpPr>
      <xdr:spPr>
        <a:xfrm>
          <a:off x="5966460" y="5059680"/>
          <a:ext cx="5996940" cy="1950720"/>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lnSpc>
              <a:spcPts val="2000"/>
            </a:lnSpc>
          </a:pPr>
          <a:r>
            <a:rPr kumimoji="1" lang="ja-JP" altLang="en-US" sz="1600"/>
            <a:t>申込金は、個人１種目８００円、リレー１種目１５００円です。</a:t>
          </a:r>
          <a:endParaRPr kumimoji="1" lang="en-US" altLang="ja-JP" sz="1600"/>
        </a:p>
        <a:p>
          <a:pPr algn="l">
            <a:lnSpc>
              <a:spcPts val="2000"/>
            </a:lnSpc>
          </a:pPr>
          <a:r>
            <a:rPr kumimoji="1" lang="ja-JP" altLang="en-US" sz="1600"/>
            <a:t>平成２８年から、岡谷市民の方に対しても減額なく同金額の参加料をいただくことになりました。</a:t>
          </a:r>
          <a:endParaRPr kumimoji="1" lang="en-US" altLang="ja-JP" sz="1600"/>
        </a:p>
        <a:p>
          <a:pPr algn="l">
            <a:lnSpc>
              <a:spcPts val="2000"/>
            </a:lnSpc>
          </a:pPr>
          <a:r>
            <a:rPr kumimoji="1" lang="ja-JP" altLang="en-US" sz="1600"/>
            <a:t>皆様の参加料の一部は、（公財）岡谷市スポーツ協会を通じて地元のスポーツ振興事業に役立てています。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4"/>
  <sheetViews>
    <sheetView tabSelected="1" workbookViewId="0">
      <selection activeCell="A2" sqref="A2"/>
    </sheetView>
  </sheetViews>
  <sheetFormatPr defaultRowHeight="13" x14ac:dyDescent="0.2"/>
  <cols>
    <col min="1" max="1" width="3.08984375" customWidth="1"/>
    <col min="2" max="2" width="15.08984375" customWidth="1"/>
    <col min="3" max="3" width="7.08984375" customWidth="1"/>
    <col min="4" max="8" width="12.08984375" customWidth="1"/>
  </cols>
  <sheetData>
    <row r="1" spans="1:8" ht="21" x14ac:dyDescent="0.2">
      <c r="A1" s="38" t="s">
        <v>31</v>
      </c>
      <c r="B1" s="38"/>
      <c r="C1" s="38"/>
      <c r="D1" s="38"/>
      <c r="E1" s="38"/>
      <c r="F1" s="38"/>
      <c r="G1" s="38"/>
      <c r="H1" s="38"/>
    </row>
    <row r="2" spans="1:8" ht="21" x14ac:dyDescent="0.2">
      <c r="A2" s="1"/>
      <c r="B2" s="1"/>
      <c r="C2" s="1"/>
      <c r="D2" s="1"/>
      <c r="E2" s="1"/>
      <c r="F2" s="1"/>
      <c r="G2" s="1"/>
      <c r="H2" s="13" t="s">
        <v>24</v>
      </c>
    </row>
    <row r="4" spans="1:8" ht="21.65" customHeight="1" x14ac:dyDescent="0.2">
      <c r="A4" s="26" t="s">
        <v>3</v>
      </c>
      <c r="B4" s="26"/>
      <c r="C4" s="26"/>
      <c r="D4" s="26"/>
      <c r="E4" s="26"/>
      <c r="F4" s="26"/>
      <c r="G4" s="26"/>
      <c r="H4" s="26"/>
    </row>
    <row r="5" spans="1:8" ht="21.65" customHeight="1" x14ac:dyDescent="0.2">
      <c r="B5" s="22" t="s">
        <v>17</v>
      </c>
      <c r="C5" s="23"/>
      <c r="D5" s="39"/>
      <c r="E5" s="40"/>
    </row>
    <row r="6" spans="1:8" ht="21.65" customHeight="1" x14ac:dyDescent="0.2">
      <c r="B6" s="22" t="s">
        <v>18</v>
      </c>
      <c r="C6" s="23"/>
      <c r="D6" s="41"/>
      <c r="E6" s="27"/>
      <c r="F6" s="27"/>
      <c r="G6" s="27"/>
      <c r="H6" s="28"/>
    </row>
    <row r="7" spans="1:8" ht="21.65" customHeight="1" x14ac:dyDescent="0.2">
      <c r="B7" s="22" t="s">
        <v>0</v>
      </c>
      <c r="C7" s="23"/>
      <c r="D7" s="27"/>
      <c r="E7" s="27"/>
      <c r="F7" s="27"/>
      <c r="G7" s="27"/>
      <c r="H7" s="28"/>
    </row>
    <row r="8" spans="1:8" ht="21.65" customHeight="1" x14ac:dyDescent="0.2">
      <c r="B8" s="22" t="s">
        <v>15</v>
      </c>
      <c r="C8" s="23"/>
      <c r="D8" s="27"/>
      <c r="E8" s="27"/>
      <c r="F8" s="27"/>
      <c r="G8" s="27"/>
      <c r="H8" s="28"/>
    </row>
    <row r="9" spans="1:8" ht="21.65" customHeight="1" x14ac:dyDescent="0.2">
      <c r="B9" s="22" t="s">
        <v>16</v>
      </c>
      <c r="C9" s="23"/>
      <c r="D9" s="27"/>
      <c r="E9" s="27"/>
      <c r="F9" s="27"/>
      <c r="G9" s="27"/>
      <c r="H9" s="28"/>
    </row>
    <row r="10" spans="1:8" ht="21.65" customHeight="1" x14ac:dyDescent="0.2">
      <c r="B10" s="22" t="s">
        <v>1</v>
      </c>
      <c r="C10" s="23"/>
      <c r="D10" s="27"/>
      <c r="E10" s="27"/>
      <c r="F10" s="27"/>
      <c r="G10" s="27"/>
      <c r="H10" s="28"/>
    </row>
    <row r="11" spans="1:8" ht="21.65" customHeight="1" x14ac:dyDescent="0.2">
      <c r="B11" s="22" t="s">
        <v>2</v>
      </c>
      <c r="C11" s="23"/>
      <c r="D11" s="27"/>
      <c r="E11" s="27"/>
      <c r="F11" s="27"/>
      <c r="G11" s="27"/>
      <c r="H11" s="28"/>
    </row>
    <row r="12" spans="1:8" ht="21.65" customHeight="1" x14ac:dyDescent="0.2">
      <c r="B12" s="22" t="s">
        <v>19</v>
      </c>
      <c r="C12" s="23"/>
      <c r="D12" s="27"/>
      <c r="E12" s="27"/>
      <c r="F12" s="27"/>
      <c r="G12" s="27"/>
      <c r="H12" s="28"/>
    </row>
    <row r="13" spans="1:8" ht="21.65" customHeight="1" x14ac:dyDescent="0.2">
      <c r="B13" s="22" t="s">
        <v>20</v>
      </c>
      <c r="C13" s="23"/>
      <c r="D13" s="27"/>
      <c r="E13" s="27"/>
      <c r="F13" s="27"/>
      <c r="G13" s="27"/>
      <c r="H13" s="28"/>
    </row>
    <row r="14" spans="1:8" ht="21.65" customHeight="1" x14ac:dyDescent="0.2"/>
    <row r="15" spans="1:8" ht="21.65" customHeight="1" x14ac:dyDescent="0.2">
      <c r="A15" s="26" t="s">
        <v>4</v>
      </c>
      <c r="B15" s="26"/>
      <c r="C15" s="26"/>
      <c r="D15" s="26"/>
      <c r="E15" s="26"/>
      <c r="F15" s="26"/>
      <c r="G15" s="26"/>
      <c r="H15" s="26"/>
    </row>
    <row r="16" spans="1:8" ht="21.65" customHeight="1" x14ac:dyDescent="0.2">
      <c r="B16" s="44"/>
      <c r="C16" s="44"/>
      <c r="D16" s="24" t="s">
        <v>11</v>
      </c>
      <c r="E16" s="24"/>
      <c r="F16" s="25" t="s">
        <v>12</v>
      </c>
      <c r="G16" s="25"/>
      <c r="H16" s="25" t="s">
        <v>22</v>
      </c>
    </row>
    <row r="17" spans="1:8" ht="21.65" customHeight="1" x14ac:dyDescent="0.2">
      <c r="B17" s="44"/>
      <c r="C17" s="44"/>
      <c r="D17" s="11" t="s">
        <v>14</v>
      </c>
      <c r="E17" s="12" t="s">
        <v>13</v>
      </c>
      <c r="F17" s="5" t="s">
        <v>14</v>
      </c>
      <c r="G17" s="6" t="s">
        <v>13</v>
      </c>
      <c r="H17" s="25"/>
    </row>
    <row r="18" spans="1:8" ht="21.65" customHeight="1" x14ac:dyDescent="0.2">
      <c r="B18" s="22" t="s">
        <v>8</v>
      </c>
      <c r="C18" s="2" t="s">
        <v>5</v>
      </c>
      <c r="D18" s="8"/>
      <c r="E18" s="31">
        <f>D18+D19</f>
        <v>0</v>
      </c>
      <c r="F18" s="8"/>
      <c r="G18" s="34">
        <f>F18+F19</f>
        <v>0</v>
      </c>
      <c r="H18" s="36" t="s">
        <v>23</v>
      </c>
    </row>
    <row r="19" spans="1:8" ht="21.65" customHeight="1" x14ac:dyDescent="0.2">
      <c r="B19" s="22"/>
      <c r="C19" s="3" t="s">
        <v>6</v>
      </c>
      <c r="D19" s="9"/>
      <c r="E19" s="33"/>
      <c r="F19" s="9"/>
      <c r="G19" s="35"/>
      <c r="H19" s="25"/>
    </row>
    <row r="20" spans="1:8" ht="21.65" customHeight="1" x14ac:dyDescent="0.2">
      <c r="B20" s="22" t="s">
        <v>9</v>
      </c>
      <c r="C20" s="2" t="s">
        <v>5</v>
      </c>
      <c r="D20" s="8"/>
      <c r="E20" s="31">
        <f>D20+D21</f>
        <v>0</v>
      </c>
      <c r="F20" s="8"/>
      <c r="G20" s="34">
        <f>F20+F21</f>
        <v>0</v>
      </c>
      <c r="H20" s="37">
        <f>(E20+G20)*800</f>
        <v>0</v>
      </c>
    </row>
    <row r="21" spans="1:8" ht="21.65" customHeight="1" x14ac:dyDescent="0.2">
      <c r="B21" s="22"/>
      <c r="C21" s="3" t="s">
        <v>6</v>
      </c>
      <c r="D21" s="9"/>
      <c r="E21" s="33"/>
      <c r="F21" s="9"/>
      <c r="G21" s="35"/>
      <c r="H21" s="37"/>
    </row>
    <row r="22" spans="1:8" ht="21.65" customHeight="1" x14ac:dyDescent="0.2">
      <c r="B22" s="22" t="s">
        <v>10</v>
      </c>
      <c r="C22" s="2" t="s">
        <v>5</v>
      </c>
      <c r="D22" s="8"/>
      <c r="E22" s="31">
        <f>D22+D23+D24</f>
        <v>0</v>
      </c>
      <c r="F22" s="8"/>
      <c r="G22" s="34">
        <f>F22+F23+F24</f>
        <v>0</v>
      </c>
      <c r="H22" s="37">
        <f>(E22+G22)*1500</f>
        <v>0</v>
      </c>
    </row>
    <row r="23" spans="1:8" ht="21.65" customHeight="1" x14ac:dyDescent="0.2">
      <c r="B23" s="22"/>
      <c r="C23" s="4" t="s">
        <v>6</v>
      </c>
      <c r="D23" s="10"/>
      <c r="E23" s="32"/>
      <c r="F23" s="10"/>
      <c r="G23" s="46"/>
      <c r="H23" s="37"/>
    </row>
    <row r="24" spans="1:8" ht="21.65" customHeight="1" x14ac:dyDescent="0.2">
      <c r="B24" s="22"/>
      <c r="C24" s="3"/>
      <c r="D24" s="9"/>
      <c r="E24" s="33"/>
      <c r="F24" s="9"/>
      <c r="G24" s="35"/>
      <c r="H24" s="37"/>
    </row>
    <row r="25" spans="1:8" ht="21.65" customHeight="1" x14ac:dyDescent="0.2">
      <c r="B25" s="22" t="s">
        <v>7</v>
      </c>
      <c r="C25" s="23"/>
      <c r="D25" s="45"/>
      <c r="E25" s="45"/>
      <c r="F25" s="45"/>
      <c r="G25" s="45"/>
      <c r="H25" s="7">
        <f>D25*500</f>
        <v>0</v>
      </c>
    </row>
    <row r="26" spans="1:8" ht="21.65" customHeight="1" x14ac:dyDescent="0.2">
      <c r="B26" s="42" t="s">
        <v>21</v>
      </c>
      <c r="C26" s="43"/>
      <c r="D26" s="37">
        <f>H20+H22+H25</f>
        <v>0</v>
      </c>
      <c r="E26" s="37"/>
      <c r="F26" s="37"/>
      <c r="G26" s="37"/>
      <c r="H26" s="37"/>
    </row>
    <row r="27" spans="1:8" ht="21.65" customHeight="1" x14ac:dyDescent="0.2"/>
    <row r="28" spans="1:8" ht="21.65" customHeight="1" x14ac:dyDescent="0.2">
      <c r="A28" s="26" t="s">
        <v>25</v>
      </c>
      <c r="B28" s="26"/>
      <c r="C28" s="26"/>
      <c r="D28" s="26"/>
      <c r="E28" s="26"/>
      <c r="F28" s="26"/>
      <c r="G28" s="26"/>
      <c r="H28" s="26"/>
    </row>
    <row r="29" spans="1:8" ht="86.4" customHeight="1" x14ac:dyDescent="0.2">
      <c r="B29" s="47" t="s">
        <v>30</v>
      </c>
      <c r="C29" s="44"/>
      <c r="D29" s="44"/>
      <c r="E29" s="44"/>
      <c r="F29" s="44"/>
      <c r="G29" s="44"/>
      <c r="H29" s="44"/>
    </row>
    <row r="30" spans="1:8" ht="18" customHeight="1" x14ac:dyDescent="0.2">
      <c r="B30" s="15"/>
      <c r="C30" s="25" t="s">
        <v>26</v>
      </c>
      <c r="D30" s="25"/>
      <c r="E30" s="25" t="s">
        <v>27</v>
      </c>
      <c r="F30" s="25"/>
      <c r="G30" s="25"/>
      <c r="H30" s="25"/>
    </row>
    <row r="31" spans="1:8" ht="17.399999999999999" customHeight="1" x14ac:dyDescent="0.2">
      <c r="B31" s="14" t="s">
        <v>25</v>
      </c>
      <c r="C31" s="29"/>
      <c r="D31" s="30"/>
      <c r="E31" s="16"/>
      <c r="F31" s="17"/>
      <c r="G31" s="17"/>
      <c r="H31" s="18"/>
    </row>
    <row r="32" spans="1:8" ht="17.399999999999999" customHeight="1" x14ac:dyDescent="0.2">
      <c r="B32" s="14" t="s">
        <v>25</v>
      </c>
      <c r="C32" s="29"/>
      <c r="D32" s="30"/>
      <c r="E32" s="16"/>
      <c r="F32" s="17"/>
      <c r="G32" s="17"/>
      <c r="H32" s="18"/>
    </row>
    <row r="33" spans="2:5" ht="4.75" customHeight="1" x14ac:dyDescent="0.2"/>
    <row r="34" spans="2:5" ht="17.399999999999999" customHeight="1" x14ac:dyDescent="0.2">
      <c r="B34" s="20" t="s">
        <v>29</v>
      </c>
      <c r="C34" s="21"/>
      <c r="D34" s="19"/>
      <c r="E34" t="s">
        <v>28</v>
      </c>
    </row>
  </sheetData>
  <sheetProtection selectLockedCells="1"/>
  <mergeCells count="48">
    <mergeCell ref="C32:D32"/>
    <mergeCell ref="C30:D30"/>
    <mergeCell ref="E30:H30"/>
    <mergeCell ref="A28:H28"/>
    <mergeCell ref="B29:H29"/>
    <mergeCell ref="B26:C26"/>
    <mergeCell ref="D26:H26"/>
    <mergeCell ref="B11:C11"/>
    <mergeCell ref="E20:E21"/>
    <mergeCell ref="H20:H21"/>
    <mergeCell ref="B18:B19"/>
    <mergeCell ref="B20:B21"/>
    <mergeCell ref="B16:C17"/>
    <mergeCell ref="D12:H12"/>
    <mergeCell ref="D13:H13"/>
    <mergeCell ref="H16:H17"/>
    <mergeCell ref="B25:C25"/>
    <mergeCell ref="D25:G25"/>
    <mergeCell ref="G22:G24"/>
    <mergeCell ref="H22:H24"/>
    <mergeCell ref="B22:B24"/>
    <mergeCell ref="A1:H1"/>
    <mergeCell ref="A4:H4"/>
    <mergeCell ref="B9:C9"/>
    <mergeCell ref="B10:C10"/>
    <mergeCell ref="B5:C5"/>
    <mergeCell ref="D5:E5"/>
    <mergeCell ref="D6:H6"/>
    <mergeCell ref="D7:H7"/>
    <mergeCell ref="D8:H8"/>
    <mergeCell ref="G20:G21"/>
    <mergeCell ref="B6:C6"/>
    <mergeCell ref="B34:C34"/>
    <mergeCell ref="B7:C7"/>
    <mergeCell ref="B8:C8"/>
    <mergeCell ref="D16:E16"/>
    <mergeCell ref="F16:G16"/>
    <mergeCell ref="B12:C12"/>
    <mergeCell ref="A15:H15"/>
    <mergeCell ref="D9:H9"/>
    <mergeCell ref="D10:H10"/>
    <mergeCell ref="D11:H11"/>
    <mergeCell ref="C31:D31"/>
    <mergeCell ref="B13:C13"/>
    <mergeCell ref="E22:E24"/>
    <mergeCell ref="E18:E19"/>
    <mergeCell ref="G18:G19"/>
    <mergeCell ref="H18:H19"/>
  </mergeCells>
  <phoneticPr fontId="1"/>
  <dataValidations count="3">
    <dataValidation imeMode="off" allowBlank="1" showInputMessage="1" showErrorMessage="1" sqref="D5:E5 D9:H11 D13:H13 D18:D24 F18:F24 D25:G25 D34:H34" xr:uid="{00000000-0002-0000-0000-000000000000}"/>
    <dataValidation imeMode="hiragana" allowBlank="1" showInputMessage="1" showErrorMessage="1" sqref="D6:H8 D12:H12" xr:uid="{00000000-0002-0000-0000-000001000000}"/>
    <dataValidation type="list" allowBlank="1" showInputMessage="1" showErrorMessage="1" sqref="E31:H32" xr:uid="{00000000-0002-0000-0000-000002000000}">
      <formula1>"審判長,出発合図,泳法,折返し,ＰＴ,計時,コンピュータ,その他"</formula1>
    </dataValidation>
  </dataValidations>
  <pageMargins left="0.75" right="0.75" top="0.74" bottom="0.81" header="0.51200000000000001" footer="0.51200000000000001"/>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飯田工業高等学校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秀幸</dc:creator>
  <cp:lastModifiedBy>寛得 北澤</cp:lastModifiedBy>
  <cp:lastPrinted>2019-08-11T00:02:48Z</cp:lastPrinted>
  <dcterms:created xsi:type="dcterms:W3CDTF">2015-02-16T01:17:58Z</dcterms:created>
  <dcterms:modified xsi:type="dcterms:W3CDTF">2025-02-26T00:28:40Z</dcterms:modified>
</cp:coreProperties>
</file>