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登録委員会引継\3　 HPに乗せる書類\"/>
    </mc:Choice>
  </mc:AlternateContent>
  <xr:revisionPtr revIDLastSave="0" documentId="13_ncr:1_{245D2BD5-F64B-4197-B677-C8B7BC5B31C5}" xr6:coauthVersionLast="47" xr6:coauthVersionMax="47" xr10:uidLastSave="{00000000-0000-0000-0000-000000000000}"/>
  <workbookProtection lockStructure="1"/>
  <bookViews>
    <workbookView xWindow="-120" yWindow="-120" windowWidth="20730" windowHeight="11160" xr2:uid="{00000000-000D-0000-FFFF-FFFF00000000}"/>
  </bookViews>
  <sheets>
    <sheet name="集計表" sheetId="1" r:id="rId1"/>
  </sheets>
  <calcPr calcId="191029"/>
</workbook>
</file>

<file path=xl/calcChain.xml><?xml version="1.0" encoding="utf-8"?>
<calcChain xmlns="http://schemas.openxmlformats.org/spreadsheetml/2006/main">
  <c r="C7" i="1" l="1"/>
  <c r="I9" i="1"/>
  <c r="K16" i="1" s="1"/>
  <c r="M9" i="1"/>
  <c r="K17" i="1"/>
  <c r="M17" i="1"/>
  <c r="M7" i="1"/>
  <c r="K7" i="1"/>
  <c r="I7" i="1"/>
  <c r="G7" i="1"/>
  <c r="E7" i="1"/>
  <c r="K18" i="1" l="1"/>
  <c r="M16" i="1"/>
  <c r="M18" i="1" s="1"/>
  <c r="K20" i="1" s="1"/>
  <c r="L10" i="1"/>
</calcChain>
</file>

<file path=xl/sharedStrings.xml><?xml version="1.0" encoding="utf-8"?>
<sst xmlns="http://schemas.openxmlformats.org/spreadsheetml/2006/main" count="78" uniqueCount="39">
  <si>
    <t>幼児</t>
    <rPh sb="0" eb="2">
      <t>ヨウジ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</si>
  <si>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</si>
  <si>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</si>
  <si>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小学</t>
    <rPh sb="0" eb="2">
      <t>ショウガク</t>
    </rPh>
    <phoneticPr fontId="1"/>
  </si>
  <si>
    <t>中学</t>
    <rPh sb="0" eb="2">
      <t>チュウガク</t>
    </rPh>
    <phoneticPr fontId="1"/>
  </si>
  <si>
    <t>高校
高専(1～3)</t>
    <rPh sb="0" eb="2">
      <t>コウコウ</t>
    </rPh>
    <rPh sb="3" eb="5">
      <t>コウセン</t>
    </rPh>
    <phoneticPr fontId="1"/>
  </si>
  <si>
    <t>高専(4～5)
大学</t>
    <rPh sb="0" eb="2">
      <t>コウセン</t>
    </rPh>
    <rPh sb="8" eb="10">
      <t>ダイガク</t>
    </rPh>
    <phoneticPr fontId="1"/>
  </si>
  <si>
    <t>一般</t>
    <rPh sb="0" eb="2">
      <t>イッパン</t>
    </rPh>
    <phoneticPr fontId="1"/>
  </si>
  <si>
    <t>名</t>
    <rPh sb="0" eb="1">
      <t>メイ</t>
    </rPh>
    <phoneticPr fontId="1"/>
  </si>
  <si>
    <t>人数集計</t>
    <rPh sb="0" eb="2">
      <t>ニンズウ</t>
    </rPh>
    <rPh sb="2" eb="4">
      <t>シュウケイ</t>
    </rPh>
    <phoneticPr fontId="1"/>
  </si>
  <si>
    <t>登録費集計</t>
    <rPh sb="0" eb="2">
      <t>トウロク</t>
    </rPh>
    <rPh sb="2" eb="3">
      <t>ヒ</t>
    </rPh>
    <rPh sb="3" eb="5">
      <t>シュウケイ</t>
    </rPh>
    <phoneticPr fontId="1"/>
  </si>
  <si>
    <t>合計</t>
    <rPh sb="0" eb="2">
      <t>ゴウケイ</t>
    </rPh>
    <phoneticPr fontId="1"/>
  </si>
  <si>
    <t>小計</t>
    <rPh sb="0" eb="2">
      <t>ショウケイ</t>
    </rPh>
    <phoneticPr fontId="1"/>
  </si>
  <si>
    <t>男女総計</t>
    <rPh sb="0" eb="2">
      <t>ダンジョ</t>
    </rPh>
    <rPh sb="2" eb="4">
      <t>ソウケイ</t>
    </rPh>
    <phoneticPr fontId="1"/>
  </si>
  <si>
    <t>人数</t>
    <rPh sb="0" eb="2">
      <t>ニンズウ</t>
    </rPh>
    <phoneticPr fontId="1"/>
  </si>
  <si>
    <t>登録費</t>
    <rPh sb="0" eb="2">
      <t>トウロク</t>
    </rPh>
    <rPh sb="2" eb="3">
      <t>ヒ</t>
    </rPh>
    <phoneticPr fontId="1"/>
  </si>
  <si>
    <t>人</t>
    <rPh sb="0" eb="1">
      <t>ニン</t>
    </rPh>
    <phoneticPr fontId="1"/>
  </si>
  <si>
    <t>円</t>
    <rPh sb="0" eb="1">
      <t>エン</t>
    </rPh>
    <phoneticPr fontId="1"/>
  </si>
  <si>
    <t>団体登録料</t>
    <rPh sb="0" eb="2">
      <t>ダンタイ</t>
    </rPh>
    <rPh sb="2" eb="4">
      <t>トウロク</t>
    </rPh>
    <rPh sb="4" eb="5">
      <t>リョウ</t>
    </rPh>
    <phoneticPr fontId="1"/>
  </si>
  <si>
    <t>登録費総計</t>
    <rPh sb="0" eb="2">
      <t>トウロク</t>
    </rPh>
    <rPh sb="2" eb="3">
      <t>ヒ</t>
    </rPh>
    <rPh sb="3" eb="5">
      <t>ソウケイ</t>
    </rPh>
    <phoneticPr fontId="1"/>
  </si>
  <si>
    <t>印</t>
    <rPh sb="0" eb="1">
      <t>イン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</si>
  <si>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</si>
  <si>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</si>
  <si>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</si>
  <si>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/</t>
    <phoneticPr fontId="1"/>
  </si>
  <si>
    <t>月</t>
    <rPh sb="0" eb="1">
      <t>ツキ</t>
    </rPh>
    <phoneticPr fontId="1"/>
  </si>
  <si>
    <t>〒</t>
    <phoneticPr fontId="1"/>
  </si>
  <si>
    <t>令和</t>
    <rPh sb="0" eb="1">
      <t>レイ</t>
    </rPh>
    <rPh sb="1" eb="2">
      <t>ワ</t>
    </rPh>
    <phoneticPr fontId="1"/>
  </si>
  <si>
    <t>　　 取引画面を印刷し、添付してください。</t>
    <rPh sb="3" eb="5">
      <t>トリヒキ</t>
    </rPh>
    <rPh sb="5" eb="7">
      <t>ガメン</t>
    </rPh>
    <rPh sb="8" eb="10">
      <t>インサツ</t>
    </rPh>
    <rPh sb="12" eb="14">
      <t>テンプ</t>
    </rPh>
    <phoneticPr fontId="1"/>
  </si>
  <si>
    <t>登録責任者</t>
    <rPh sb="0" eb="2">
      <t>トウロク</t>
    </rPh>
    <rPh sb="2" eb="5">
      <t>セキニンシャ</t>
    </rPh>
    <phoneticPr fontId="1"/>
  </si>
  <si>
    <t>同　TEL番号</t>
    <rPh sb="0" eb="1">
      <t>ドウ</t>
    </rPh>
    <rPh sb="5" eb="7">
      <t>バンゴウ</t>
    </rPh>
    <phoneticPr fontId="1"/>
  </si>
  <si>
    <r>
      <t>登録責任者　</t>
    </r>
    <r>
      <rPr>
        <b/>
        <sz val="12"/>
        <rFont val="ＭＳ Ｐゴシック"/>
        <family val="3"/>
        <charset val="128"/>
      </rPr>
      <t>メールアドレス</t>
    </r>
    <rPh sb="0" eb="2">
      <t>トウロク</t>
    </rPh>
    <rPh sb="2" eb="5">
      <t>セキニンシャ</t>
    </rPh>
    <phoneticPr fontId="1"/>
  </si>
  <si>
    <t>＊メールアドレスは連絡に使用しますので、必ず記入お願いします。</t>
    <rPh sb="9" eb="11">
      <t>レンラク</t>
    </rPh>
    <rPh sb="12" eb="14">
      <t>シヨウ</t>
    </rPh>
    <rPh sb="20" eb="21">
      <t>カナラ</t>
    </rPh>
    <rPh sb="22" eb="24">
      <t>キニュウ</t>
    </rPh>
    <rPh sb="25" eb="26">
      <t>ネガ</t>
    </rPh>
    <phoneticPr fontId="1"/>
  </si>
  <si>
    <r>
      <rPr>
        <b/>
        <sz val="12"/>
        <rFont val="ＭＳ Ｐゴシック"/>
        <family val="3"/>
        <charset val="128"/>
      </rPr>
      <t>個人競技者登録料</t>
    </r>
    <r>
      <rPr>
        <sz val="12"/>
        <rFont val="ＭＳ Ｐゴシック"/>
        <family val="3"/>
        <charset val="128"/>
      </rPr>
      <t>　１名　</t>
    </r>
    <r>
      <rPr>
        <sz val="12"/>
        <rFont val="HGS創英角ﾎﾟｯﾌﾟ体"/>
        <family val="3"/>
        <charset val="128"/>
      </rPr>
      <t>1500</t>
    </r>
    <r>
      <rPr>
        <b/>
        <sz val="12"/>
        <rFont val="HGS創英角ﾎﾟｯﾌﾟ体"/>
        <family val="3"/>
        <charset val="128"/>
      </rPr>
      <t>円</t>
    </r>
    <rPh sb="0" eb="2">
      <t>コジン</t>
    </rPh>
    <rPh sb="2" eb="5">
      <t>キョウギシャ</t>
    </rPh>
    <rPh sb="5" eb="8">
      <t>トウロクリョウ</t>
    </rPh>
    <rPh sb="10" eb="11">
      <t>メイ</t>
    </rPh>
    <rPh sb="16" eb="17">
      <t>エン</t>
    </rPh>
    <phoneticPr fontId="1"/>
  </si>
  <si>
    <t>団体登録番号／登録団体名称</t>
    <rPh sb="0" eb="2">
      <t>ダンタイ</t>
    </rPh>
    <rPh sb="2" eb="4">
      <t>トウロク</t>
    </rPh>
    <rPh sb="4" eb="6">
      <t>バンゴウ</t>
    </rPh>
    <rPh sb="7" eb="9">
      <t>トウロク</t>
    </rPh>
    <rPh sb="9" eb="11">
      <t>ダンタイ</t>
    </rPh>
    <rPh sb="11" eb="13">
      <t>メイショウ</t>
    </rPh>
    <phoneticPr fontId="1"/>
  </si>
  <si>
    <t>※　登録料の振込明細書 のコピー もしくは インターネットバンキング の</t>
    <rPh sb="2" eb="4">
      <t>トウロク</t>
    </rPh>
    <rPh sb="4" eb="5">
      <t>リョウ</t>
    </rPh>
    <rPh sb="6" eb="8">
      <t>フリコミ</t>
    </rPh>
    <rPh sb="8" eb="10">
      <t>メイサイ</t>
    </rPh>
    <rPh sb="10" eb="11">
      <t>ショ</t>
    </rPh>
    <phoneticPr fontId="1"/>
  </si>
  <si>
    <t>Web-SWMSYSの登録申請で出力された「競技者登録情報一覧表」のタイムスタンプの年月日を記載すること。
複数枚ある場合は、集計値が一致するように該当のタイムスタンプをすべて記入する。</t>
    <rPh sb="11" eb="13">
      <t>トウロク</t>
    </rPh>
    <rPh sb="13" eb="15">
      <t>シンセイ</t>
    </rPh>
    <rPh sb="16" eb="18">
      <t>シュツリョク</t>
    </rPh>
    <rPh sb="22" eb="25">
      <t>キョウギシャ</t>
    </rPh>
    <rPh sb="25" eb="27">
      <t>トウロク</t>
    </rPh>
    <rPh sb="27" eb="29">
      <t>ジョウホウ</t>
    </rPh>
    <rPh sb="29" eb="32">
      <t>イチランヒョウ</t>
    </rPh>
    <rPh sb="42" eb="45">
      <t>ネンガッピ</t>
    </rPh>
    <rPh sb="46" eb="48">
      <t>キサイ</t>
    </rPh>
    <rPh sb="54" eb="57">
      <t>フクスウマイ</t>
    </rPh>
    <rPh sb="59" eb="61">
      <t>バアイ</t>
    </rPh>
    <rPh sb="63" eb="66">
      <t>シュウケイチ</t>
    </rPh>
    <rPh sb="67" eb="69">
      <t>イッチ</t>
    </rPh>
    <rPh sb="74" eb="76">
      <t>ガイトウ</t>
    </rPh>
    <rPh sb="88" eb="90">
      <t>キニュウ</t>
    </rPh>
    <phoneticPr fontId="1"/>
  </si>
  <si>
    <t>登録団体住所</t>
    <rPh sb="0" eb="2">
      <t>トウロク</t>
    </rPh>
    <rPh sb="2" eb="4">
      <t>ダンタイ</t>
    </rPh>
    <rPh sb="4" eb="6">
      <t>ジュウショ</t>
    </rPh>
    <phoneticPr fontId="1"/>
  </si>
  <si>
    <r>
      <rPr>
        <b/>
        <sz val="16"/>
        <rFont val="ＭＳ Ｐゴシック"/>
        <family val="3"/>
        <charset val="128"/>
      </rPr>
      <t>長野県水泳連盟　競技者登録　</t>
    </r>
    <r>
      <rPr>
        <b/>
        <sz val="18"/>
        <rFont val="ＭＳ Ｐゴシック"/>
        <family val="3"/>
        <charset val="128"/>
      </rPr>
      <t>集計表   　</t>
    </r>
    <rPh sb="0" eb="3">
      <t>ナガノケン</t>
    </rPh>
    <rPh sb="3" eb="5">
      <t>スイエイ</t>
    </rPh>
    <rPh sb="5" eb="7">
      <t>レンメイ</t>
    </rPh>
    <rPh sb="8" eb="11">
      <t>キョウギシャ</t>
    </rPh>
    <rPh sb="11" eb="13">
      <t>トウロク</t>
    </rPh>
    <rPh sb="14" eb="16">
      <t>シュウケイ</t>
    </rPh>
    <rPh sb="16" eb="17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</si>
</sst>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name val="HGS創英角ﾎﾟｯﾌﾟ体"/>
      <family val="3"/>
      <charset val="128"/>
    </font>
    <font>
      <sz val="12"/>
      <name val="HGS創英角ﾎﾟｯﾌﾟ体"/>
      <family val="3"/>
      <charset val="128"/>
    </font>
    <font>
      <b/>
      <sz val="14"/>
      <name val="HGS明朝B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6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Protection="1">
      <alignment vertical="center"/>
      <protection locked="0"/>
    </xf>
    <xf numFmtId="0" fontId="0" fillId="2" borderId="21" xfId="0" applyFill="1" applyBorder="1">
      <alignment vertical="center"/>
    </xf>
    <xf numFmtId="0" fontId="0" fillId="2" borderId="22" xfId="0" applyFill="1" applyBorder="1" applyProtection="1">
      <alignment vertical="center"/>
      <protection locked="0"/>
    </xf>
    <xf numFmtId="0" fontId="0" fillId="2" borderId="22" xfId="0" applyFill="1" applyBorder="1">
      <alignment vertical="center"/>
    </xf>
    <xf numFmtId="0" fontId="0" fillId="2" borderId="23" xfId="0" applyFill="1" applyBorder="1" applyProtection="1">
      <alignment vertical="center"/>
      <protection locked="0"/>
    </xf>
    <xf numFmtId="0" fontId="0" fillId="2" borderId="23" xfId="0" applyFill="1" applyBorder="1">
      <alignment vertical="center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18" xfId="0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27" xfId="0" applyBorder="1" applyAlignment="1">
      <alignment horizontal="center" vertical="center"/>
    </xf>
    <xf numFmtId="0" fontId="0" fillId="3" borderId="28" xfId="0" applyFill="1" applyBorder="1">
      <alignment vertical="center"/>
    </xf>
    <xf numFmtId="0" fontId="0" fillId="3" borderId="29" xfId="0" applyFill="1" applyBorder="1">
      <alignment vertical="center"/>
    </xf>
    <xf numFmtId="0" fontId="3" fillId="3" borderId="21" xfId="0" applyFont="1" applyFill="1" applyBorder="1" applyProtection="1">
      <alignment vertical="center"/>
      <protection locked="0"/>
    </xf>
    <xf numFmtId="0" fontId="0" fillId="3" borderId="30" xfId="0" applyFill="1" applyBorder="1">
      <alignment vertical="center"/>
    </xf>
    <xf numFmtId="0" fontId="4" fillId="0" borderId="0" xfId="0" applyFont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2" fillId="3" borderId="26" xfId="0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center" vertical="center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0" fillId="2" borderId="32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" xfId="0" applyFont="1" applyBorder="1">
      <alignment vertical="center"/>
    </xf>
    <xf numFmtId="0" fontId="0" fillId="3" borderId="22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55" xfId="0" applyFont="1" applyBorder="1" applyAlignment="1">
      <alignment vertical="center" wrapText="1"/>
    </xf>
    <xf numFmtId="0" fontId="5" fillId="0" borderId="56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57" xfId="0" applyFont="1" applyBorder="1" applyAlignment="1">
      <alignment vertical="center" wrapText="1"/>
    </xf>
    <xf numFmtId="0" fontId="5" fillId="0" borderId="39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58" xfId="0" applyFont="1" applyBorder="1">
      <alignment vertical="center"/>
    </xf>
    <xf numFmtId="0" fontId="6" fillId="0" borderId="59" xfId="0" applyFont="1" applyBorder="1">
      <alignment vertical="center"/>
    </xf>
    <xf numFmtId="0" fontId="6" fillId="0" borderId="60" xfId="0" applyFont="1" applyBorder="1">
      <alignment vertical="center"/>
    </xf>
    <xf numFmtId="0" fontId="3" fillId="3" borderId="21" xfId="0" applyFont="1" applyFill="1" applyBorder="1" applyProtection="1">
      <alignment vertical="center"/>
      <protection locked="0"/>
    </xf>
    <xf numFmtId="0" fontId="3" fillId="3" borderId="16" xfId="0" applyFont="1" applyFill="1" applyBorder="1" applyProtection="1">
      <alignment vertical="center"/>
      <protection locked="0"/>
    </xf>
    <xf numFmtId="0" fontId="0" fillId="3" borderId="23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 applyProtection="1">
      <alignment horizontal="center" vertical="center"/>
      <protection locked="0"/>
    </xf>
    <xf numFmtId="0" fontId="2" fillId="0" borderId="3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3" borderId="5" xfId="0" applyFill="1" applyBorder="1" applyAlignment="1" applyProtection="1">
      <alignment horizontal="center" vertical="center"/>
      <protection locked="0"/>
    </xf>
    <xf numFmtId="0" fontId="0" fillId="3" borderId="28" xfId="0" applyFill="1" applyBorder="1" applyAlignment="1" applyProtection="1">
      <alignment horizontal="left" vertical="center"/>
      <protection locked="0"/>
    </xf>
    <xf numFmtId="0" fontId="0" fillId="3" borderId="22" xfId="0" applyFill="1" applyBorder="1" applyAlignment="1" applyProtection="1">
      <alignment horizontal="left" vertical="center"/>
      <protection locked="0"/>
    </xf>
    <xf numFmtId="0" fontId="0" fillId="3" borderId="5" xfId="0" applyFill="1" applyBorder="1" applyAlignment="1" applyProtection="1">
      <alignment horizontal="left" vertical="center"/>
      <protection locked="0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53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1" fillId="3" borderId="35" xfId="0" applyFont="1" applyFill="1" applyBorder="1" applyAlignment="1">
      <alignment horizontal="right" vertical="center"/>
    </xf>
    <xf numFmtId="0" fontId="11" fillId="3" borderId="18" xfId="0" applyFont="1" applyFill="1" applyBorder="1" applyAlignment="1">
      <alignment horizontal="right" vertical="center"/>
    </xf>
    <xf numFmtId="0" fontId="0" fillId="3" borderId="35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11</xdr:row>
      <xdr:rowOff>76201</xdr:rowOff>
    </xdr:from>
    <xdr:to>
      <xdr:col>7</xdr:col>
      <xdr:colOff>161925</xdr:colOff>
      <xdr:row>18</xdr:row>
      <xdr:rowOff>85725</xdr:rowOff>
    </xdr:to>
    <xdr:sp macro="" textlink="">
      <xdr:nvSpPr>
        <xdr:cNvPr id="1033" name="AutoShape 6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rrowheads="1"/>
        </xdr:cNvSpPr>
      </xdr:nvSpPr>
      <xdr:spPr bwMode="auto">
        <a:xfrm>
          <a:off x="28575" y="3009901"/>
          <a:ext cx="3457575" cy="2000249"/>
        </a:xfrm>
        <a:prstGeom prst="roundRect">
          <a:avLst>
            <a:gd name="adj" fmla="val 7727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4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lnSpc>
              <a:spcPts val="700"/>
            </a:lnSpc>
            <a:defRPr sz="1000"/>
          </a:pPr>
          <a:endParaRPr lang="en-US" altLang="ja-JP" sz="9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  <a:p>
          <a:pPr algn="l" rtl="0">
            <a:lnSpc>
              <a:spcPts val="8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</a:t>
          </a:r>
          <a:endParaRPr lang="en-US" altLang="ja-JP" sz="120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・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基本初回登録締切日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2026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年 </a:t>
          </a:r>
          <a:r>
            <a:rPr lang="ja-JP" altLang="en-US" sz="140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５月７日（木）</a:t>
          </a:r>
          <a:endParaRPr lang="en-US" altLang="ja-JP" sz="1400" b="1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8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  </a:t>
          </a:r>
          <a:endParaRPr lang="en-US" altLang="ja-JP" sz="120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8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　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(Web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登録・登録料振込・申請書郵送まで完了）</a:t>
          </a:r>
          <a:endParaRPr lang="en-US" altLang="ja-JP" sz="120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800"/>
            </a:lnSpc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8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・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上記期日以降でも 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年度初回登録 </a:t>
          </a:r>
          <a:r>
            <a:rPr lang="ja-JP" altLang="en-US" sz="105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は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　</a:t>
          </a:r>
          <a:r>
            <a:rPr lang="ja-JP" altLang="en-US" sz="105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この </a:t>
          </a:r>
          <a:endParaRPr lang="en-US" altLang="ja-JP" sz="1050" b="1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800"/>
            </a:lnSpc>
            <a:defRPr sz="1000"/>
          </a:pPr>
          <a:endParaRPr lang="en-US" altLang="ja-JP" sz="1050" b="1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800"/>
            </a:lnSpc>
            <a:defRPr sz="1000"/>
          </a:pPr>
          <a:r>
            <a:rPr lang="ja-JP" altLang="en-US" sz="105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　集計表 用紙 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を使用して下さい</a:t>
          </a:r>
          <a:endParaRPr lang="en-US" altLang="ja-JP" sz="105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800"/>
            </a:lnSpc>
            <a:defRPr sz="1000"/>
          </a:pPr>
          <a:endParaRPr lang="en-US" altLang="ja-JP" sz="120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・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初回登録以降の個人 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追加登録 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時は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 </a:t>
          </a:r>
          <a:endParaRPr lang="en-US" altLang="ja-JP" sz="110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8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r>
            <a:rPr lang="ja-JP" altLang="en-US" sz="140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　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追加登録用集計表 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（別紙）を使用して下さい</a:t>
          </a:r>
          <a:endParaRPr lang="en-US" altLang="ja-JP" sz="105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endParaRPr lang="en-US" altLang="ja-JP" sz="105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endParaRPr lang="en-US" altLang="ja-JP" sz="105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・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出場予定競技会の</a:t>
          </a:r>
          <a:r>
            <a:rPr lang="ja-JP" altLang="en-US" sz="140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前日まで</a:t>
          </a:r>
          <a:endParaRPr lang="en-US" altLang="ja-JP" sz="1400" b="1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endParaRPr lang="en-US" altLang="ja-JP" sz="1100" b="1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　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には手続きを完了させてください</a:t>
          </a:r>
        </a:p>
        <a:p>
          <a:pPr algn="l" rtl="0">
            <a:lnSpc>
              <a:spcPts val="8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　</a:t>
          </a:r>
          <a:endParaRPr lang="en-US" altLang="ja-JP" sz="1100" b="0" i="0" u="none" strike="noStrike" baseline="0">
            <a:solidFill>
              <a:srgbClr val="000000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　</a:t>
          </a:r>
          <a:r>
            <a:rPr lang="en-US" altLang="ja-JP" sz="1100" b="0" i="0" baseline="0"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  </a:t>
          </a:r>
        </a:p>
        <a:p>
          <a:pPr algn="l" rtl="0">
            <a:lnSpc>
              <a:spcPts val="800"/>
            </a:lnSpc>
            <a:defRPr sz="1000"/>
          </a:pPr>
          <a:r>
            <a:rPr lang="en-US" altLang="ja-JP" sz="1100" b="0" i="0" baseline="0"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  </a:t>
          </a:r>
          <a:endParaRPr lang="ja-JP" altLang="ja-JP" sz="1100">
            <a:effectLst/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 rtl="0">
            <a:lnSpc>
              <a:spcPts val="7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　　</a:t>
          </a:r>
          <a:endParaRPr lang="en-US" altLang="ja-JP" sz="9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  <a:p>
          <a:pPr algn="l" rtl="0">
            <a:lnSpc>
              <a:spcPts val="8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　　　　　　　　　　　　　　　　　　　　　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showZeros="0" tabSelected="1" workbookViewId="0">
      <selection activeCell="G20" sqref="G20"/>
    </sheetView>
  </sheetViews>
  <sheetFormatPr defaultRowHeight="13.5" x14ac:dyDescent="0.15"/>
  <cols>
    <col min="1" max="1" width="2.625" customWidth="1"/>
    <col min="2" max="2" width="6.875" customWidth="1"/>
    <col min="3" max="3" width="9.625" customWidth="1"/>
    <col min="4" max="4" width="2.625" customWidth="1"/>
    <col min="5" max="5" width="9.625" customWidth="1"/>
    <col min="6" max="6" width="2.625" customWidth="1"/>
    <col min="7" max="7" width="9.625" customWidth="1"/>
    <col min="8" max="8" width="2.625" customWidth="1"/>
    <col min="9" max="9" width="9.625" customWidth="1"/>
    <col min="10" max="10" width="2.625" customWidth="1"/>
    <col min="11" max="11" width="9.625" customWidth="1"/>
    <col min="12" max="12" width="2.625" customWidth="1"/>
    <col min="13" max="13" width="9.625" customWidth="1"/>
    <col min="14" max="15" width="2.625" customWidth="1"/>
  </cols>
  <sheetData>
    <row r="1" spans="1:15" ht="21" x14ac:dyDescent="0.15">
      <c r="A1" s="97" t="s">
        <v>38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</row>
    <row r="3" spans="1:15" ht="15" thickBot="1" x14ac:dyDescent="0.2">
      <c r="B3" s="103" t="s">
        <v>9</v>
      </c>
      <c r="C3" s="103"/>
      <c r="D3" s="103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5" ht="30.75" customHeight="1" thickBot="1" x14ac:dyDescent="0.2">
      <c r="A4" s="8"/>
      <c r="B4" s="38"/>
      <c r="C4" s="102" t="s">
        <v>0</v>
      </c>
      <c r="D4" s="100"/>
      <c r="E4" s="100" t="s">
        <v>3</v>
      </c>
      <c r="F4" s="100"/>
      <c r="G4" s="100" t="s">
        <v>4</v>
      </c>
      <c r="H4" s="100"/>
      <c r="I4" s="95" t="s">
        <v>5</v>
      </c>
      <c r="J4" s="96"/>
      <c r="K4" s="99" t="s">
        <v>6</v>
      </c>
      <c r="L4" s="95"/>
      <c r="M4" s="100" t="s">
        <v>7</v>
      </c>
      <c r="N4" s="101"/>
    </row>
    <row r="5" spans="1:15" ht="24.75" customHeight="1" thickTop="1" x14ac:dyDescent="0.15">
      <c r="A5" s="8"/>
      <c r="B5" s="39" t="s">
        <v>1</v>
      </c>
      <c r="C5" s="23"/>
      <c r="D5" s="24" t="s">
        <v>8</v>
      </c>
      <c r="E5" s="25"/>
      <c r="F5" s="24" t="s">
        <v>8</v>
      </c>
      <c r="G5" s="25"/>
      <c r="H5" s="24" t="s">
        <v>8</v>
      </c>
      <c r="I5" s="25"/>
      <c r="J5" s="26" t="s">
        <v>8</v>
      </c>
      <c r="K5" s="23"/>
      <c r="L5" s="24" t="s">
        <v>8</v>
      </c>
      <c r="M5" s="25"/>
      <c r="N5" s="5" t="s">
        <v>8</v>
      </c>
    </row>
    <row r="6" spans="1:15" ht="24.75" customHeight="1" thickBot="1" x14ac:dyDescent="0.2">
      <c r="A6" s="8"/>
      <c r="B6" s="54" t="s">
        <v>2</v>
      </c>
      <c r="C6" s="55"/>
      <c r="D6" s="56" t="s">
        <v>8</v>
      </c>
      <c r="E6" s="57"/>
      <c r="F6" s="56" t="s">
        <v>8</v>
      </c>
      <c r="G6" s="57"/>
      <c r="H6" s="56" t="s">
        <v>8</v>
      </c>
      <c r="I6" s="57"/>
      <c r="J6" s="58" t="s">
        <v>8</v>
      </c>
      <c r="K6" s="55"/>
      <c r="L6" s="56" t="s">
        <v>8</v>
      </c>
      <c r="M6" s="57"/>
      <c r="N6" s="13" t="s">
        <v>8</v>
      </c>
    </row>
    <row r="7" spans="1:15" ht="24.75" customHeight="1" thickTop="1" thickBot="1" x14ac:dyDescent="0.2">
      <c r="A7" s="8"/>
      <c r="B7" s="52" t="s">
        <v>12</v>
      </c>
      <c r="C7" s="53">
        <f>C5+C6</f>
        <v>0</v>
      </c>
      <c r="D7" s="10" t="s">
        <v>8</v>
      </c>
      <c r="E7" s="40">
        <f>E5+E6</f>
        <v>0</v>
      </c>
      <c r="F7" s="10" t="s">
        <v>8</v>
      </c>
      <c r="G7" s="40">
        <f>G5+G6</f>
        <v>0</v>
      </c>
      <c r="H7" s="10" t="s">
        <v>8</v>
      </c>
      <c r="I7" s="40">
        <f>I5+I6</f>
        <v>0</v>
      </c>
      <c r="J7" s="20" t="s">
        <v>8</v>
      </c>
      <c r="K7" s="53">
        <f>K5+K6</f>
        <v>0</v>
      </c>
      <c r="L7" s="10" t="s">
        <v>8</v>
      </c>
      <c r="M7" s="40">
        <f>M5+M6</f>
        <v>0</v>
      </c>
      <c r="N7" s="11" t="s">
        <v>8</v>
      </c>
    </row>
    <row r="8" spans="1:15" ht="12" customHeight="1" thickBo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5" ht="24.75" customHeight="1" thickBot="1" x14ac:dyDescent="0.2">
      <c r="E9" s="41" t="s">
        <v>11</v>
      </c>
      <c r="F9" s="42"/>
      <c r="G9" s="107" t="s">
        <v>1</v>
      </c>
      <c r="H9" s="108"/>
      <c r="I9" s="59">
        <f>C5+E5+G5+I5+K5+M5</f>
        <v>0</v>
      </c>
      <c r="J9" s="43" t="s">
        <v>8</v>
      </c>
      <c r="K9" s="107" t="s">
        <v>2</v>
      </c>
      <c r="L9" s="108"/>
      <c r="M9" s="59">
        <f>C6+E6+G6+I6+K6+M6</f>
        <v>0</v>
      </c>
      <c r="N9" s="16" t="s">
        <v>8</v>
      </c>
    </row>
    <row r="10" spans="1:15" ht="24.75" customHeight="1" thickBot="1" x14ac:dyDescent="0.2">
      <c r="I10" s="104" t="s">
        <v>13</v>
      </c>
      <c r="J10" s="105"/>
      <c r="K10" s="106"/>
      <c r="L10" s="111">
        <f>I9+M9</f>
        <v>0</v>
      </c>
      <c r="M10" s="112"/>
      <c r="N10" s="16" t="s">
        <v>8</v>
      </c>
    </row>
    <row r="11" spans="1:15" ht="15" thickBot="1" x14ac:dyDescent="0.2">
      <c r="B11" s="98" t="s">
        <v>10</v>
      </c>
      <c r="C11" s="98"/>
      <c r="D11" s="98"/>
    </row>
    <row r="12" spans="1:15" ht="28.15" customHeight="1" thickBot="1" x14ac:dyDescent="0.2">
      <c r="J12" s="104" t="s">
        <v>18</v>
      </c>
      <c r="K12" s="105"/>
      <c r="L12" s="109">
        <v>10000</v>
      </c>
      <c r="M12" s="110"/>
      <c r="N12" s="16" t="s">
        <v>17</v>
      </c>
    </row>
    <row r="13" spans="1:15" ht="10.5" customHeight="1" thickBot="1" x14ac:dyDescent="0.2"/>
    <row r="14" spans="1:15" ht="21" customHeight="1" x14ac:dyDescent="0.15">
      <c r="C14" s="21"/>
      <c r="D14" s="21"/>
      <c r="E14" s="21"/>
      <c r="F14" s="21"/>
      <c r="I14" s="123" t="s">
        <v>33</v>
      </c>
      <c r="J14" s="124"/>
      <c r="K14" s="124"/>
      <c r="L14" s="124"/>
      <c r="M14" s="124"/>
      <c r="N14" s="125"/>
    </row>
    <row r="15" spans="1:15" ht="14.25" thickBot="1" x14ac:dyDescent="0.2">
      <c r="C15" s="1"/>
      <c r="D15" s="1"/>
      <c r="E15" s="1"/>
      <c r="F15" s="1"/>
      <c r="I15" s="49"/>
      <c r="J15" s="50"/>
      <c r="K15" s="120" t="s">
        <v>14</v>
      </c>
      <c r="L15" s="116"/>
      <c r="M15" s="116" t="s">
        <v>15</v>
      </c>
      <c r="N15" s="117"/>
    </row>
    <row r="16" spans="1:15" ht="28.15" customHeight="1" thickTop="1" x14ac:dyDescent="0.15">
      <c r="C16" s="22"/>
      <c r="D16" s="1"/>
      <c r="E16" s="22"/>
      <c r="F16" s="1"/>
      <c r="I16" s="121" t="s">
        <v>1</v>
      </c>
      <c r="J16" s="122"/>
      <c r="K16" s="14">
        <f>I9</f>
        <v>0</v>
      </c>
      <c r="L16" s="2" t="s">
        <v>16</v>
      </c>
      <c r="M16" s="9">
        <f>K16*1500</f>
        <v>0</v>
      </c>
      <c r="N16" s="5" t="s">
        <v>17</v>
      </c>
    </row>
    <row r="17" spans="2:14" ht="28.15" customHeight="1" thickBot="1" x14ac:dyDescent="0.2">
      <c r="C17" s="22"/>
      <c r="D17" s="1"/>
      <c r="E17" s="22"/>
      <c r="F17" s="1"/>
      <c r="I17" s="126" t="s">
        <v>2</v>
      </c>
      <c r="J17" s="127"/>
      <c r="K17" s="15">
        <f>M9</f>
        <v>0</v>
      </c>
      <c r="L17" s="3" t="s">
        <v>16</v>
      </c>
      <c r="M17" s="12">
        <f>K17*1500</f>
        <v>0</v>
      </c>
      <c r="N17" s="13" t="s">
        <v>17</v>
      </c>
    </row>
    <row r="18" spans="2:14" ht="28.15" customHeight="1" thickTop="1" thickBot="1" x14ac:dyDescent="0.2">
      <c r="C18" s="22"/>
      <c r="D18" s="1"/>
      <c r="E18" s="22"/>
      <c r="F18" s="1"/>
      <c r="I18" s="118" t="s">
        <v>11</v>
      </c>
      <c r="J18" s="119"/>
      <c r="K18" s="37">
        <f>K16+K17</f>
        <v>0</v>
      </c>
      <c r="L18" s="10" t="s">
        <v>16</v>
      </c>
      <c r="M18" s="51">
        <f>M16+M17</f>
        <v>0</v>
      </c>
      <c r="N18" s="11" t="s">
        <v>17</v>
      </c>
    </row>
    <row r="19" spans="2:14" ht="10.5" customHeight="1" thickBot="1" x14ac:dyDescent="0.2"/>
    <row r="20" spans="2:14" ht="28.15" customHeight="1" thickBot="1" x14ac:dyDescent="0.2">
      <c r="I20" s="114" t="s">
        <v>19</v>
      </c>
      <c r="J20" s="115"/>
      <c r="K20" s="113">
        <f>SUM(L12+M18)</f>
        <v>10000</v>
      </c>
      <c r="L20" s="113"/>
      <c r="M20" s="111"/>
      <c r="N20" s="16" t="s">
        <v>17</v>
      </c>
    </row>
    <row r="21" spans="2:14" ht="16.5" customHeight="1" x14ac:dyDescent="0.15"/>
    <row r="22" spans="2:14" ht="7.5" customHeight="1" thickBot="1" x14ac:dyDescent="0.2"/>
    <row r="23" spans="2:14" ht="18.75" customHeight="1" x14ac:dyDescent="0.15">
      <c r="B23" s="66" t="s">
        <v>36</v>
      </c>
      <c r="C23" s="67"/>
      <c r="D23" s="67"/>
      <c r="E23" s="67"/>
      <c r="F23" s="67"/>
      <c r="G23" s="67"/>
      <c r="H23" s="68"/>
      <c r="I23" s="27"/>
      <c r="J23" s="28" t="s">
        <v>21</v>
      </c>
      <c r="K23" s="27"/>
      <c r="L23" s="28" t="s">
        <v>25</v>
      </c>
      <c r="M23" s="27"/>
      <c r="N23" s="17" t="s">
        <v>23</v>
      </c>
    </row>
    <row r="24" spans="2:14" ht="18.75" customHeight="1" x14ac:dyDescent="0.15">
      <c r="B24" s="69"/>
      <c r="C24" s="70"/>
      <c r="D24" s="70"/>
      <c r="E24" s="70"/>
      <c r="F24" s="70"/>
      <c r="G24" s="70"/>
      <c r="H24" s="71"/>
      <c r="I24" s="29"/>
      <c r="J24" s="30" t="s">
        <v>21</v>
      </c>
      <c r="K24" s="29"/>
      <c r="L24" s="30" t="s">
        <v>25</v>
      </c>
      <c r="M24" s="29"/>
      <c r="N24" s="6" t="s">
        <v>23</v>
      </c>
    </row>
    <row r="25" spans="2:14" ht="18.75" customHeight="1" thickBot="1" x14ac:dyDescent="0.2">
      <c r="B25" s="72"/>
      <c r="C25" s="73"/>
      <c r="D25" s="73"/>
      <c r="E25" s="73"/>
      <c r="F25" s="73"/>
      <c r="G25" s="73"/>
      <c r="H25" s="74"/>
      <c r="I25" s="31"/>
      <c r="J25" s="32" t="s">
        <v>21</v>
      </c>
      <c r="K25" s="31"/>
      <c r="L25" s="32" t="s">
        <v>25</v>
      </c>
      <c r="M25" s="31"/>
      <c r="N25" s="7" t="s">
        <v>23</v>
      </c>
    </row>
    <row r="26" spans="2:14" ht="14.25" thickBot="1" x14ac:dyDescent="0.2"/>
    <row r="27" spans="2:14" ht="28.15" customHeight="1" thickBot="1" x14ac:dyDescent="0.2">
      <c r="B27" s="18" t="s">
        <v>27</v>
      </c>
      <c r="C27" s="33"/>
      <c r="D27" s="19" t="s">
        <v>21</v>
      </c>
      <c r="E27" s="33"/>
      <c r="F27" s="35" t="s">
        <v>22</v>
      </c>
      <c r="G27" s="36"/>
      <c r="H27" s="16" t="s">
        <v>23</v>
      </c>
    </row>
    <row r="28" spans="2:14" ht="7.5" customHeight="1" thickBot="1" x14ac:dyDescent="0.2"/>
    <row r="29" spans="2:14" ht="28.15" customHeight="1" x14ac:dyDescent="0.15">
      <c r="B29" s="82" t="s">
        <v>34</v>
      </c>
      <c r="C29" s="83"/>
      <c r="D29" s="83"/>
      <c r="E29" s="83"/>
      <c r="F29" s="45"/>
      <c r="G29" s="46"/>
      <c r="H29" s="34" t="s">
        <v>24</v>
      </c>
      <c r="I29" s="78"/>
      <c r="J29" s="78"/>
      <c r="K29" s="78"/>
      <c r="L29" s="78"/>
      <c r="M29" s="78"/>
      <c r="N29" s="79"/>
    </row>
    <row r="30" spans="2:14" ht="28.15" customHeight="1" x14ac:dyDescent="0.15">
      <c r="B30" s="84" t="s">
        <v>29</v>
      </c>
      <c r="C30" s="85"/>
      <c r="D30" s="85"/>
      <c r="E30" s="85"/>
      <c r="F30" s="44"/>
      <c r="G30" s="63"/>
      <c r="H30" s="63"/>
      <c r="I30" s="63"/>
      <c r="J30" s="63"/>
      <c r="K30" s="63"/>
      <c r="L30" s="63"/>
      <c r="M30" s="64" t="s">
        <v>20</v>
      </c>
      <c r="N30" s="65"/>
    </row>
    <row r="31" spans="2:14" ht="28.15" customHeight="1" x14ac:dyDescent="0.15">
      <c r="B31" s="86" t="s">
        <v>37</v>
      </c>
      <c r="C31" s="87"/>
      <c r="D31" s="87"/>
      <c r="E31" s="92" t="s">
        <v>26</v>
      </c>
      <c r="F31" s="93"/>
      <c r="G31" s="93"/>
      <c r="H31" s="93"/>
      <c r="I31" s="93"/>
      <c r="J31" s="93"/>
      <c r="K31" s="93"/>
      <c r="L31" s="93"/>
      <c r="M31" s="93"/>
      <c r="N31" s="94"/>
    </row>
    <row r="32" spans="2:14" ht="28.15" customHeight="1" x14ac:dyDescent="0.15">
      <c r="B32" s="86" t="s">
        <v>30</v>
      </c>
      <c r="C32" s="87"/>
      <c r="D32" s="87"/>
      <c r="E32" s="88"/>
      <c r="F32" s="44"/>
      <c r="G32" s="63"/>
      <c r="H32" s="63"/>
      <c r="I32" s="63"/>
      <c r="J32" s="63"/>
      <c r="K32" s="63"/>
      <c r="L32" s="63"/>
      <c r="M32" s="63"/>
      <c r="N32" s="91"/>
    </row>
    <row r="33" spans="2:14" ht="28.15" customHeight="1" thickBot="1" x14ac:dyDescent="0.2">
      <c r="B33" s="89" t="s">
        <v>31</v>
      </c>
      <c r="C33" s="90"/>
      <c r="D33" s="90"/>
      <c r="E33" s="90"/>
      <c r="F33" s="47"/>
      <c r="G33" s="80"/>
      <c r="H33" s="80"/>
      <c r="I33" s="80"/>
      <c r="J33" s="80"/>
      <c r="K33" s="80"/>
      <c r="L33" s="80"/>
      <c r="M33" s="80"/>
      <c r="N33" s="81"/>
    </row>
    <row r="34" spans="2:14" ht="9" customHeight="1" x14ac:dyDescent="0.15"/>
    <row r="35" spans="2:14" ht="14.25" customHeight="1" x14ac:dyDescent="0.15">
      <c r="C35" s="48" t="s">
        <v>32</v>
      </c>
    </row>
    <row r="36" spans="2:14" ht="14.25" customHeight="1" x14ac:dyDescent="0.15"/>
    <row r="37" spans="2:14" ht="17.25" x14ac:dyDescent="0.15">
      <c r="B37" s="75" t="s">
        <v>35</v>
      </c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7"/>
    </row>
    <row r="38" spans="2:14" ht="17.25" x14ac:dyDescent="0.15">
      <c r="B38" s="60" t="s">
        <v>28</v>
      </c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2"/>
    </row>
  </sheetData>
  <sheetProtection selectLockedCells="1"/>
  <mergeCells count="37">
    <mergeCell ref="L12:M12"/>
    <mergeCell ref="L10:M10"/>
    <mergeCell ref="K20:M20"/>
    <mergeCell ref="I20:J20"/>
    <mergeCell ref="M15:N15"/>
    <mergeCell ref="I18:J18"/>
    <mergeCell ref="K15:L15"/>
    <mergeCell ref="I16:J16"/>
    <mergeCell ref="J12:K12"/>
    <mergeCell ref="I14:N14"/>
    <mergeCell ref="I17:J17"/>
    <mergeCell ref="I4:J4"/>
    <mergeCell ref="A1:O1"/>
    <mergeCell ref="B11:D11"/>
    <mergeCell ref="K4:L4"/>
    <mergeCell ref="M4:N4"/>
    <mergeCell ref="C4:D4"/>
    <mergeCell ref="B3:D3"/>
    <mergeCell ref="E4:F4"/>
    <mergeCell ref="I10:K10"/>
    <mergeCell ref="G4:H4"/>
    <mergeCell ref="K9:L9"/>
    <mergeCell ref="G9:H9"/>
    <mergeCell ref="B38:N38"/>
    <mergeCell ref="G30:L30"/>
    <mergeCell ref="M30:N30"/>
    <mergeCell ref="B23:H25"/>
    <mergeCell ref="B37:N37"/>
    <mergeCell ref="I29:N29"/>
    <mergeCell ref="G33:N33"/>
    <mergeCell ref="B29:E29"/>
    <mergeCell ref="B30:E30"/>
    <mergeCell ref="B32:E32"/>
    <mergeCell ref="B33:E33"/>
    <mergeCell ref="G32:N32"/>
    <mergeCell ref="B31:D31"/>
    <mergeCell ref="E31:N31"/>
  </mergeCells>
  <phoneticPr fontId="1"/>
  <dataValidations count="3">
    <dataValidation imeMode="hiragana" allowBlank="1" showInputMessage="1" showErrorMessage="1" sqref="I29 E31 G30" xr:uid="{00000000-0002-0000-0000-000000000000}"/>
    <dataValidation imeMode="off" allowBlank="1" showInputMessage="1" showErrorMessage="1" sqref="G29 M23:M25 K23:K25 I23:I25 G27 E27 C27 G32:G33 K5:K6 I5:I6 G5:G6 E5:E6 C5:C6 M5:M6" xr:uid="{00000000-0002-0000-0000-000001000000}"/>
    <dataValidation imeMode="disabled" allowBlank="1" showInputMessage="1" showErrorMessage="1" sqref="E7:E8 C7:C8 G7:G8 I7:I8 K7:K8 M7:M8" xr:uid="{00000000-0002-0000-0000-000002000000}"/>
  </dataValidations>
  <pageMargins left="0.78740157480314965" right="0.78740157480314965" top="0.78740157480314965" bottom="0.78740157480314965" header="0.51181102362204722" footer="0.51181102362204722"/>
  <pageSetup paperSize="9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集計表</vt:lpstr>
    </vt:vector>
  </TitlesOfParts>
  <Manager>登録委員長</Manager>
  <Company>長野県水泳連盟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競技者登録集計表</dc:title>
  <dc:creator>情報システム委員長　伊藤秀幸</dc:creator>
  <cp:lastModifiedBy>user</cp:lastModifiedBy>
  <cp:lastPrinted>2021-01-16T08:22:43Z</cp:lastPrinted>
  <dcterms:created xsi:type="dcterms:W3CDTF">2008-03-13T05:46:41Z</dcterms:created>
  <dcterms:modified xsi:type="dcterms:W3CDTF">2026-03-05T06:42:10Z</dcterms:modified>
</cp:coreProperties>
</file>